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kauksa-my.sharepoint.com/personal/1707922_stu_kau_edu_sa/Documents/Artificial Intelligence MSc (2022 - 2023)/MSc Dissertation/"/>
    </mc:Choice>
  </mc:AlternateContent>
  <xr:revisionPtr revIDLastSave="191" documentId="8_{FBF26089-7FAA-4AEC-B5D4-A34327C8445E}" xr6:coauthVersionLast="47" xr6:coauthVersionMax="47" xr10:uidLastSave="{B9E06E1F-D270-4E14-A4E7-17CE2493400A}"/>
  <bookViews>
    <workbookView minimized="1" xWindow="3308" yWindow="3308" windowWidth="16200" windowHeight="9982" xr2:uid="{C5C10BC7-F8E4-4EE0-A378-86EECCB2348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3" i="1" l="1"/>
  <c r="M25" i="1"/>
  <c r="M26" i="1"/>
  <c r="M27" i="1"/>
  <c r="M28" i="1"/>
  <c r="M29" i="1"/>
  <c r="M30" i="1"/>
  <c r="M31" i="1"/>
  <c r="M32" i="1"/>
  <c r="M23" i="1"/>
  <c r="M24" i="1"/>
  <c r="I33" i="1"/>
  <c r="J33" i="1"/>
  <c r="K33" i="1"/>
  <c r="H33" i="1"/>
  <c r="G33" i="1"/>
  <c r="F33" i="1"/>
  <c r="E33" i="1"/>
  <c r="L25" i="1"/>
  <c r="L26" i="1"/>
  <c r="L27" i="1"/>
  <c r="L28" i="1"/>
  <c r="L29" i="1"/>
  <c r="L30" i="1"/>
  <c r="L31" i="1"/>
  <c r="L32" i="1"/>
  <c r="L24" i="1"/>
  <c r="L23" i="1"/>
  <c r="L33" i="1" l="1"/>
</calcChain>
</file>

<file path=xl/sharedStrings.xml><?xml version="1.0" encoding="utf-8"?>
<sst xmlns="http://schemas.openxmlformats.org/spreadsheetml/2006/main" count="21" uniqueCount="20">
  <si>
    <t>Mathematics</t>
  </si>
  <si>
    <t>Astronomy</t>
  </si>
  <si>
    <t>Engineering</t>
  </si>
  <si>
    <t>Biology</t>
  </si>
  <si>
    <t>Agriculture</t>
  </si>
  <si>
    <t>Chemistry</t>
  </si>
  <si>
    <t>Medicine</t>
  </si>
  <si>
    <t>N/A</t>
  </si>
  <si>
    <t>Structured</t>
  </si>
  <si>
    <t>Shapeless</t>
  </si>
  <si>
    <t>Long Subject</t>
  </si>
  <si>
    <t>Long Intro Phrase</t>
  </si>
  <si>
    <t>Interruptions</t>
  </si>
  <si>
    <t>Sprawling Ending</t>
  </si>
  <si>
    <t>Coordination</t>
  </si>
  <si>
    <t>Total</t>
  </si>
  <si>
    <t>Computer Science</t>
  </si>
  <si>
    <t>Earth Science</t>
  </si>
  <si>
    <t>Materials Science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</si>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</sst>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3" xfId="0" applyBorder="1"/>
    <xf numFmtId="0" fontId="0" fillId="0" borderId="8" xfId="0" applyBorder="1"/>
    <xf numFmtId="0" fontId="1" fillId="0" borderId="11" xfId="0" applyFont="1" applyBorder="1" applyAlignment="1">
      <alignment horizontal="center"/>
    </xf>
    <xf numFmtId="0" fontId="2" fillId="0" borderId="6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wrapText="1"/>
    </xf>
    <xf numFmtId="0" fontId="2" fillId="0" borderId="2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2" fillId="0" borderId="7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wrapText="1"/>
    </xf>
    <xf numFmtId="0" fontId="2" fillId="0" borderId="5" xfId="0" applyFont="1" applyBorder="1" applyAlignment="1">
      <alignment horizontal="center"/>
    </xf>
    <xf numFmtId="0" fontId="2" fillId="0" borderId="2" xfId="0" applyFont="1" applyBorder="1"/>
    <xf numFmtId="2" fontId="1" fillId="0" borderId="2" xfId="0" applyNumberFormat="1" applyFont="1" applyBorder="1"/>
    <xf numFmtId="0" fontId="2" fillId="0" borderId="1" xfId="0" applyFont="1" applyBorder="1"/>
    <xf numFmtId="2" fontId="1" fillId="0" borderId="1" xfId="0" applyNumberFormat="1" applyFont="1" applyBorder="1"/>
    <xf numFmtId="0" fontId="2" fillId="0" borderId="5" xfId="0" applyFont="1" applyBorder="1"/>
    <xf numFmtId="2" fontId="1" fillId="0" borderId="5" xfId="0" applyNumberFormat="1" applyFont="1" applyBorder="1"/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05EA737B-4E3C-4CCE-A14A-F445C349D7E6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9065322153383212E-2"/>
          <c:y val="6.1188000475600766E-2"/>
          <c:w val="0.88612995896431479"/>
          <c:h val="0.58119620358599466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Sheet1!$E$21:$E$22</c:f>
              <c:strCache>
                <c:ptCount val="2"/>
                <c:pt idx="0">
                  <c:v>N/A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Sheet1!$D$23:$D$33</c:f>
              <c:strCache>
                <c:ptCount val="11"/>
                <c:pt idx="0">
                  <c:v>Mathematics</c:v>
                </c:pt>
                <c:pt idx="1">
                  <c:v>Astronomy</c:v>
                </c:pt>
                <c:pt idx="2">
                  <c:v>Materials Science</c:v>
                </c:pt>
                <c:pt idx="3">
                  <c:v>Engineering</c:v>
                </c:pt>
                <c:pt idx="4">
                  <c:v>Computer Science</c:v>
                </c:pt>
                <c:pt idx="5">
                  <c:v>Biology</c:v>
                </c:pt>
                <c:pt idx="6">
                  <c:v>Agriculture</c:v>
                </c:pt>
                <c:pt idx="7">
                  <c:v>Chemistry</c:v>
                </c:pt>
                <c:pt idx="8">
                  <c:v>Earth Science</c:v>
                </c:pt>
                <c:pt idx="9">
                  <c:v>Medicine</c:v>
                </c:pt>
                <c:pt idx="10">
                  <c:v>Total</c:v>
                </c:pt>
              </c:strCache>
            </c:strRef>
          </c:cat>
          <c:val>
            <c:numRef>
              <c:f>Sheet1!$E$23:$E$33</c:f>
              <c:numCache>
                <c:formatCode>General</c:formatCode>
                <c:ptCount val="11"/>
                <c:pt idx="0">
                  <c:v>2</c:v>
                </c:pt>
                <c:pt idx="1">
                  <c:v>12</c:v>
                </c:pt>
                <c:pt idx="2">
                  <c:v>4</c:v>
                </c:pt>
                <c:pt idx="3">
                  <c:v>102</c:v>
                </c:pt>
                <c:pt idx="4">
                  <c:v>10</c:v>
                </c:pt>
                <c:pt idx="5">
                  <c:v>18</c:v>
                </c:pt>
                <c:pt idx="6">
                  <c:v>21</c:v>
                </c:pt>
                <c:pt idx="7">
                  <c:v>26</c:v>
                </c:pt>
                <c:pt idx="8">
                  <c:v>13</c:v>
                </c:pt>
                <c:pt idx="9">
                  <c:v>22</c:v>
                </c:pt>
                <c:pt idx="10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5E-4D75-9D42-02F9A81160FA}"/>
            </c:ext>
          </c:extLst>
        </c:ser>
        <c:ser>
          <c:idx val="1"/>
          <c:order val="1"/>
          <c:tx>
            <c:strRef>
              <c:f>Sheet1!$F$21:$F$22</c:f>
              <c:strCache>
                <c:ptCount val="2"/>
                <c:pt idx="0">
                  <c:v>Structured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Sheet1!$D$23:$D$33</c:f>
              <c:strCache>
                <c:ptCount val="11"/>
                <c:pt idx="0">
                  <c:v>Mathematics</c:v>
                </c:pt>
                <c:pt idx="1">
                  <c:v>Astronomy</c:v>
                </c:pt>
                <c:pt idx="2">
                  <c:v>Materials Science</c:v>
                </c:pt>
                <c:pt idx="3">
                  <c:v>Engineering</c:v>
                </c:pt>
                <c:pt idx="4">
                  <c:v>Computer Science</c:v>
                </c:pt>
                <c:pt idx="5">
                  <c:v>Biology</c:v>
                </c:pt>
                <c:pt idx="6">
                  <c:v>Agriculture</c:v>
                </c:pt>
                <c:pt idx="7">
                  <c:v>Chemistry</c:v>
                </c:pt>
                <c:pt idx="8">
                  <c:v>Earth Science</c:v>
                </c:pt>
                <c:pt idx="9">
                  <c:v>Medicine</c:v>
                </c:pt>
                <c:pt idx="10">
                  <c:v>Total</c:v>
                </c:pt>
              </c:strCache>
            </c:strRef>
          </c:cat>
          <c:val>
            <c:numRef>
              <c:f>Sheet1!$F$23:$F$33</c:f>
              <c:numCache>
                <c:formatCode>General</c:formatCode>
                <c:ptCount val="11"/>
                <c:pt idx="0">
                  <c:v>2</c:v>
                </c:pt>
                <c:pt idx="1">
                  <c:v>7</c:v>
                </c:pt>
                <c:pt idx="2">
                  <c:v>3</c:v>
                </c:pt>
                <c:pt idx="3">
                  <c:v>49</c:v>
                </c:pt>
                <c:pt idx="4">
                  <c:v>15</c:v>
                </c:pt>
                <c:pt idx="5">
                  <c:v>37</c:v>
                </c:pt>
                <c:pt idx="6">
                  <c:v>5</c:v>
                </c:pt>
                <c:pt idx="7">
                  <c:v>11</c:v>
                </c:pt>
                <c:pt idx="8">
                  <c:v>13</c:v>
                </c:pt>
                <c:pt idx="9">
                  <c:v>34</c:v>
                </c:pt>
                <c:pt idx="10">
                  <c:v>176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5E-4D75-9D42-02F9A81160FA}"/>
            </c:ext>
          </c:extLst>
        </c:ser>
        <c:ser>
          <c:idx val="2"/>
          <c:order val="2"/>
          <c:tx>
            <c:strRef>
              <c:f>Sheet1!$G$21:$G$22</c:f>
              <c:strCache>
                <c:ptCount val="2"/>
                <c:pt idx="0">
                  <c:v>Shapeless</c:v>
                </c:pt>
                <c:pt idx="1">
                  <c:v>Long Subject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Sheet1!$D$23:$D$33</c:f>
              <c:strCache>
                <c:ptCount val="11"/>
                <c:pt idx="0">
                  <c:v>Mathematics</c:v>
                </c:pt>
                <c:pt idx="1">
                  <c:v>Astronomy</c:v>
                </c:pt>
                <c:pt idx="2">
                  <c:v>Materials Science</c:v>
                </c:pt>
                <c:pt idx="3">
                  <c:v>Engineering</c:v>
                </c:pt>
                <c:pt idx="4">
                  <c:v>Computer Science</c:v>
                </c:pt>
                <c:pt idx="5">
                  <c:v>Biology</c:v>
                </c:pt>
                <c:pt idx="6">
                  <c:v>Agriculture</c:v>
                </c:pt>
                <c:pt idx="7">
                  <c:v>Chemistry</c:v>
                </c:pt>
                <c:pt idx="8">
                  <c:v>Earth Science</c:v>
                </c:pt>
                <c:pt idx="9">
                  <c:v>Medicine</c:v>
                </c:pt>
                <c:pt idx="10">
                  <c:v>Total</c:v>
                </c:pt>
              </c:strCache>
            </c:strRef>
          </c:cat>
          <c:val>
            <c:numRef>
              <c:f>Sheet1!$G$23:$G$33</c:f>
              <c:numCache>
                <c:formatCode>General</c:formatCode>
                <c:ptCount val="11"/>
                <c:pt idx="0">
                  <c:v>0</c:v>
                </c:pt>
                <c:pt idx="1">
                  <c:v>12</c:v>
                </c:pt>
                <c:pt idx="2">
                  <c:v>1</c:v>
                </c:pt>
                <c:pt idx="3">
                  <c:v>3</c:v>
                </c:pt>
                <c:pt idx="4">
                  <c:v>2</c:v>
                </c:pt>
                <c:pt idx="5">
                  <c:v>11</c:v>
                </c:pt>
                <c:pt idx="6">
                  <c:v>1</c:v>
                </c:pt>
                <c:pt idx="7">
                  <c:v>5</c:v>
                </c:pt>
                <c:pt idx="8">
                  <c:v>4</c:v>
                </c:pt>
                <c:pt idx="9">
                  <c:v>5</c:v>
                </c:pt>
                <c:pt idx="10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65E-4D75-9D42-02F9A81160FA}"/>
            </c:ext>
          </c:extLst>
        </c:ser>
        <c:ser>
          <c:idx val="3"/>
          <c:order val="3"/>
          <c:tx>
            <c:strRef>
              <c:f>Sheet1!$H$21:$H$22</c:f>
              <c:strCache>
                <c:ptCount val="2"/>
                <c:pt idx="0">
                  <c:v>Shapeless</c:v>
                </c:pt>
                <c:pt idx="1">
                  <c:v>Long Intro Phrase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Sheet1!$D$23:$D$33</c:f>
              <c:strCache>
                <c:ptCount val="11"/>
                <c:pt idx="0">
                  <c:v>Mathematics</c:v>
                </c:pt>
                <c:pt idx="1">
                  <c:v>Astronomy</c:v>
                </c:pt>
                <c:pt idx="2">
                  <c:v>Materials Science</c:v>
                </c:pt>
                <c:pt idx="3">
                  <c:v>Engineering</c:v>
                </c:pt>
                <c:pt idx="4">
                  <c:v>Computer Science</c:v>
                </c:pt>
                <c:pt idx="5">
                  <c:v>Biology</c:v>
                </c:pt>
                <c:pt idx="6">
                  <c:v>Agriculture</c:v>
                </c:pt>
                <c:pt idx="7">
                  <c:v>Chemistry</c:v>
                </c:pt>
                <c:pt idx="8">
                  <c:v>Earth Science</c:v>
                </c:pt>
                <c:pt idx="9">
                  <c:v>Medicine</c:v>
                </c:pt>
                <c:pt idx="10">
                  <c:v>Total</c:v>
                </c:pt>
              </c:strCache>
            </c:strRef>
          </c:cat>
          <c:val>
            <c:numRef>
              <c:f>Sheet1!$H$23:$H$33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2</c:v>
                </c:pt>
                <c:pt idx="4">
                  <c:v>6</c:v>
                </c:pt>
                <c:pt idx="5">
                  <c:v>6</c:v>
                </c:pt>
                <c:pt idx="6">
                  <c:v>2</c:v>
                </c:pt>
                <c:pt idx="7">
                  <c:v>1</c:v>
                </c:pt>
                <c:pt idx="8">
                  <c:v>0</c:v>
                </c:pt>
                <c:pt idx="9">
                  <c:v>5</c:v>
                </c:pt>
                <c:pt idx="1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65E-4D75-9D42-02F9A81160FA}"/>
            </c:ext>
          </c:extLst>
        </c:ser>
        <c:ser>
          <c:idx val="4"/>
          <c:order val="4"/>
          <c:tx>
            <c:strRef>
              <c:f>Sheet1!$I$21:$I$22</c:f>
              <c:strCache>
                <c:ptCount val="2"/>
                <c:pt idx="0">
                  <c:v>Shapeless</c:v>
                </c:pt>
                <c:pt idx="1">
                  <c:v>Interruptions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Sheet1!$D$23:$D$33</c:f>
              <c:strCache>
                <c:ptCount val="11"/>
                <c:pt idx="0">
                  <c:v>Mathematics</c:v>
                </c:pt>
                <c:pt idx="1">
                  <c:v>Astronomy</c:v>
                </c:pt>
                <c:pt idx="2">
                  <c:v>Materials Science</c:v>
                </c:pt>
                <c:pt idx="3">
                  <c:v>Engineering</c:v>
                </c:pt>
                <c:pt idx="4">
                  <c:v>Computer Science</c:v>
                </c:pt>
                <c:pt idx="5">
                  <c:v>Biology</c:v>
                </c:pt>
                <c:pt idx="6">
                  <c:v>Agriculture</c:v>
                </c:pt>
                <c:pt idx="7">
                  <c:v>Chemistry</c:v>
                </c:pt>
                <c:pt idx="8">
                  <c:v>Earth Science</c:v>
                </c:pt>
                <c:pt idx="9">
                  <c:v>Medicine</c:v>
                </c:pt>
                <c:pt idx="10">
                  <c:v>Total</c:v>
                </c:pt>
              </c:strCache>
            </c:strRef>
          </c:cat>
          <c:val>
            <c:numRef>
              <c:f>Sheet1!$I$23:$I$33</c:f>
              <c:numCache>
                <c:formatCode>General</c:formatCode>
                <c:ptCount val="11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65E-4D75-9D42-02F9A81160FA}"/>
            </c:ext>
          </c:extLst>
        </c:ser>
        <c:ser>
          <c:idx val="5"/>
          <c:order val="5"/>
          <c:tx>
            <c:strRef>
              <c:f>Sheet1!$J$21:$J$22</c:f>
              <c:strCache>
                <c:ptCount val="2"/>
                <c:pt idx="0">
                  <c:v>Shapeless</c:v>
                </c:pt>
                <c:pt idx="1">
                  <c:v>Sprawling Ending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Sheet1!$D$23:$D$33</c:f>
              <c:strCache>
                <c:ptCount val="11"/>
                <c:pt idx="0">
                  <c:v>Mathematics</c:v>
                </c:pt>
                <c:pt idx="1">
                  <c:v>Astronomy</c:v>
                </c:pt>
                <c:pt idx="2">
                  <c:v>Materials Science</c:v>
                </c:pt>
                <c:pt idx="3">
                  <c:v>Engineering</c:v>
                </c:pt>
                <c:pt idx="4">
                  <c:v>Computer Science</c:v>
                </c:pt>
                <c:pt idx="5">
                  <c:v>Biology</c:v>
                </c:pt>
                <c:pt idx="6">
                  <c:v>Agriculture</c:v>
                </c:pt>
                <c:pt idx="7">
                  <c:v>Chemistry</c:v>
                </c:pt>
                <c:pt idx="8">
                  <c:v>Earth Science</c:v>
                </c:pt>
                <c:pt idx="9">
                  <c:v>Medicine</c:v>
                </c:pt>
                <c:pt idx="10">
                  <c:v>Total</c:v>
                </c:pt>
              </c:strCache>
            </c:strRef>
          </c:cat>
          <c:val>
            <c:numRef>
              <c:f>Sheet1!$J$23:$J$33</c:f>
              <c:numCache>
                <c:formatCode>General</c:formatCode>
                <c:ptCount val="11"/>
                <c:pt idx="0">
                  <c:v>0</c:v>
                </c:pt>
                <c:pt idx="1">
                  <c:v>8</c:v>
                </c:pt>
                <c:pt idx="2">
                  <c:v>4</c:v>
                </c:pt>
                <c:pt idx="3">
                  <c:v>4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3</c:v>
                </c:pt>
                <c:pt idx="9">
                  <c:v>3</c:v>
                </c:pt>
                <c:pt idx="1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65E-4D75-9D42-02F9A81160FA}"/>
            </c:ext>
          </c:extLst>
        </c:ser>
        <c:ser>
          <c:idx val="6"/>
          <c:order val="6"/>
          <c:tx>
            <c:strRef>
              <c:f>Sheet1!$K$21:$K$22</c:f>
              <c:strCache>
                <c:ptCount val="2"/>
                <c:pt idx="0">
                  <c:v>Shapeless</c:v>
                </c:pt>
                <c:pt idx="1">
                  <c:v>Coordination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Sheet1!$D$23:$D$33</c:f>
              <c:strCache>
                <c:ptCount val="11"/>
                <c:pt idx="0">
                  <c:v>Mathematics</c:v>
                </c:pt>
                <c:pt idx="1">
                  <c:v>Astronomy</c:v>
                </c:pt>
                <c:pt idx="2">
                  <c:v>Materials Science</c:v>
                </c:pt>
                <c:pt idx="3">
                  <c:v>Engineering</c:v>
                </c:pt>
                <c:pt idx="4">
                  <c:v>Computer Science</c:v>
                </c:pt>
                <c:pt idx="5">
                  <c:v>Biology</c:v>
                </c:pt>
                <c:pt idx="6">
                  <c:v>Agriculture</c:v>
                </c:pt>
                <c:pt idx="7">
                  <c:v>Chemistry</c:v>
                </c:pt>
                <c:pt idx="8">
                  <c:v>Earth Science</c:v>
                </c:pt>
                <c:pt idx="9">
                  <c:v>Medicine</c:v>
                </c:pt>
                <c:pt idx="10">
                  <c:v>Total</c:v>
                </c:pt>
              </c:strCache>
            </c:strRef>
          </c:cat>
          <c:val>
            <c:numRef>
              <c:f>Sheet1!$K$23:$K$33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2</c:v>
                </c:pt>
                <c:pt idx="3">
                  <c:v>3</c:v>
                </c:pt>
                <c:pt idx="4">
                  <c:v>1</c:v>
                </c:pt>
                <c:pt idx="5">
                  <c:v>6</c:v>
                </c:pt>
                <c:pt idx="6">
                  <c:v>0</c:v>
                </c:pt>
                <c:pt idx="7">
                  <c:v>0</c:v>
                </c:pt>
                <c:pt idx="8">
                  <c:v>3</c:v>
                </c:pt>
                <c:pt idx="9">
                  <c:v>3</c:v>
                </c:pt>
                <c:pt idx="10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65E-4D75-9D42-02F9A81160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70443951"/>
        <c:axId val="706003279"/>
        <c:extLst>
          <c:ext xmlns:c15="http://schemas.microsoft.com/office/drawing/2012/chart" uri="{02D57815-91ED-43cb-92C2-25804820EDAC}">
            <c15:filteredB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Sheet1!$L$21:$L$22</c15:sqref>
                        </c15:formulaRef>
                      </c:ext>
                    </c:extLst>
                    <c:strCache>
                      <c:ptCount val="2"/>
                      <c:pt idx="0">
                        <c:v>Total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Sheet1!$D$23:$D$33</c15:sqref>
                        </c15:formulaRef>
                      </c:ext>
                    </c:extLst>
                    <c:strCache>
                      <c:ptCount val="11"/>
                      <c:pt idx="0">
                        <c:v>Mathematics</c:v>
                      </c:pt>
                      <c:pt idx="1">
                        <c:v>Astronomy</c:v>
                      </c:pt>
                      <c:pt idx="2">
                        <c:v>Materials Science</c:v>
                      </c:pt>
                      <c:pt idx="3">
                        <c:v>Engineering</c:v>
                      </c:pt>
                      <c:pt idx="4">
                        <c:v>Computer Science</c:v>
                      </c:pt>
                      <c:pt idx="5">
                        <c:v>Biology</c:v>
                      </c:pt>
                      <c:pt idx="6">
                        <c:v>Agriculture</c:v>
                      </c:pt>
                      <c:pt idx="7">
                        <c:v>Chemistry</c:v>
                      </c:pt>
                      <c:pt idx="8">
                        <c:v>Earth Science</c:v>
                      </c:pt>
                      <c:pt idx="9">
                        <c:v>Medicine</c:v>
                      </c:pt>
                      <c:pt idx="10">
                        <c:v>Total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Sheet1!$L$23:$L$33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5</c:v>
                      </c:pt>
                      <c:pt idx="1">
                        <c:v>45</c:v>
                      </c:pt>
                      <c:pt idx="2">
                        <c:v>15</c:v>
                      </c:pt>
                      <c:pt idx="3">
                        <c:v>163</c:v>
                      </c:pt>
                      <c:pt idx="4">
                        <c:v>36</c:v>
                      </c:pt>
                      <c:pt idx="5">
                        <c:v>79</c:v>
                      </c:pt>
                      <c:pt idx="6">
                        <c:v>30</c:v>
                      </c:pt>
                      <c:pt idx="7">
                        <c:v>43</c:v>
                      </c:pt>
                      <c:pt idx="8">
                        <c:v>38</c:v>
                      </c:pt>
                      <c:pt idx="9">
                        <c:v>74</c:v>
                      </c:pt>
                      <c:pt idx="10">
                        <c:v>528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F65E-4D75-9D42-02F9A81160FA}"/>
                  </c:ext>
                </c:extLst>
              </c15:ser>
            </c15:filteredBarSeries>
          </c:ext>
        </c:extLst>
      </c:barChart>
      <c:catAx>
        <c:axId val="870443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06003279"/>
        <c:crosses val="autoZero"/>
        <c:auto val="1"/>
        <c:lblAlgn val="ctr"/>
        <c:lblOffset val="100"/>
        <c:noMultiLvlLbl val="0"/>
      </c:catAx>
      <c:valAx>
        <c:axId val="706003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70443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560994106144945E-3"/>
          <c:y val="0.83684433220396093"/>
          <c:w val="0.97652383057553671"/>
          <c:h val="0.15108918241168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 paperSize="9"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439600216055614"/>
          <c:y val="3.2364198940900701E-2"/>
          <c:w val="0.74670316590644592"/>
          <c:h val="0.64021181059275367"/>
        </c:manualLayout>
      </c:layout>
      <c:pieChart>
        <c:varyColors val="1"/>
        <c:ser>
          <c:idx val="7"/>
          <c:order val="7"/>
          <c:tx>
            <c:strRef>
              <c:f>Sheet1!$L$21:$L$22</c:f>
              <c:strCache>
                <c:ptCount val="2"/>
                <c:pt idx="0">
                  <c:v>Total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5490-4037-A9E1-471A5769B0E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5490-4037-A9E1-471A5769B0E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5490-4037-A9E1-471A5769B0E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5490-4037-A9E1-471A5769B0E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5490-4037-A9E1-471A5769B0E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5490-4037-A9E1-471A5769B0E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5490-4037-A9E1-471A5769B0E6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5490-4037-A9E1-471A5769B0E6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5490-4037-A9E1-471A5769B0E6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5490-4037-A9E1-471A5769B0E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Sheet1!$D$23:$D$33</c15:sqref>
                  </c15:fullRef>
                </c:ext>
              </c:extLst>
              <c:f>Sheet1!$D$23:$D$32</c:f>
              <c:strCache>
                <c:ptCount val="10"/>
                <c:pt idx="0">
                  <c:v>Mathematics</c:v>
                </c:pt>
                <c:pt idx="1">
                  <c:v>Astronomy</c:v>
                </c:pt>
                <c:pt idx="2">
                  <c:v>Materials Science</c:v>
                </c:pt>
                <c:pt idx="3">
                  <c:v>Engineering</c:v>
                </c:pt>
                <c:pt idx="4">
                  <c:v>Computer Science</c:v>
                </c:pt>
                <c:pt idx="5">
                  <c:v>Biology</c:v>
                </c:pt>
                <c:pt idx="6">
                  <c:v>Agriculture</c:v>
                </c:pt>
                <c:pt idx="7">
                  <c:v>Chemistry</c:v>
                </c:pt>
                <c:pt idx="8">
                  <c:v>Earth Science</c:v>
                </c:pt>
                <c:pt idx="9">
                  <c:v>Medicine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Sheet1!$L$23:$L$33</c15:sqref>
                  </c15:fullRef>
                </c:ext>
              </c:extLst>
              <c:f>Sheet1!$L$23:$L$32</c:f>
              <c:numCache>
                <c:formatCode>General</c:formatCode>
                <c:ptCount val="10"/>
                <c:pt idx="0">
                  <c:v>5</c:v>
                </c:pt>
                <c:pt idx="1">
                  <c:v>45</c:v>
                </c:pt>
                <c:pt idx="2">
                  <c:v>15</c:v>
                </c:pt>
                <c:pt idx="3">
                  <c:v>163</c:v>
                </c:pt>
                <c:pt idx="4">
                  <c:v>36</c:v>
                </c:pt>
                <c:pt idx="5">
                  <c:v>79</c:v>
                </c:pt>
                <c:pt idx="6">
                  <c:v>30</c:v>
                </c:pt>
                <c:pt idx="7">
                  <c:v>43</c:v>
                </c:pt>
                <c:pt idx="8">
                  <c:v>38</c:v>
                </c:pt>
                <c:pt idx="9">
                  <c:v>74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7-5490-4037-A9E1-471A5769B0E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Sheet1!$E$21:$E$22</c15:sqref>
                        </c15:formulaRef>
                      </c:ext>
                    </c:extLst>
                    <c:strCache>
                      <c:ptCount val="2"/>
                      <c:pt idx="0">
                        <c:v>N/A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8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9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Times New Roman" panose="02020603050405020304" pitchFamily="18" charset="0"/>
                          <a:ea typeface="+mn-ea"/>
                          <a:cs typeface="Times New Roman" panose="02020603050405020304" pitchFamily="18" charset="0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Sheet1!$D$23:$D$33</c15:sqref>
                        </c15:fullRef>
                        <c15:formulaRef>
                          <c15:sqref>Sheet1!$D$23:$D$32</c15:sqref>
                        </c15:formulaRef>
                      </c:ext>
                    </c:extLst>
                    <c:strCache>
                      <c:ptCount val="10"/>
                      <c:pt idx="0">
                        <c:v>Mathematics</c:v>
                      </c:pt>
                      <c:pt idx="1">
                        <c:v>Astronomy</c:v>
                      </c:pt>
                      <c:pt idx="2">
                        <c:v>Materials Science</c:v>
                      </c:pt>
                      <c:pt idx="3">
                        <c:v>Engineering</c:v>
                      </c:pt>
                      <c:pt idx="4">
                        <c:v>Computer Science</c:v>
                      </c:pt>
                      <c:pt idx="5">
                        <c:v>Biology</c:v>
                      </c:pt>
                      <c:pt idx="6">
                        <c:v>Agriculture</c:v>
                      </c:pt>
                      <c:pt idx="7">
                        <c:v>Chemistry</c:v>
                      </c:pt>
                      <c:pt idx="8">
                        <c:v>Earth Science</c:v>
                      </c:pt>
                      <c:pt idx="9">
                        <c:v>Medicine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Sheet1!$E$23:$E$33</c15:sqref>
                        </c15:fullRef>
                        <c15:formulaRef>
                          <c15:sqref>Sheet1!$E$23:$E$32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</c:v>
                      </c:pt>
                      <c:pt idx="1">
                        <c:v>12</c:v>
                      </c:pt>
                      <c:pt idx="2">
                        <c:v>4</c:v>
                      </c:pt>
                      <c:pt idx="3">
                        <c:v>102</c:v>
                      </c:pt>
                      <c:pt idx="4">
                        <c:v>10</c:v>
                      </c:pt>
                      <c:pt idx="5">
                        <c:v>18</c:v>
                      </c:pt>
                      <c:pt idx="6">
                        <c:v>21</c:v>
                      </c:pt>
                      <c:pt idx="7">
                        <c:v>26</c:v>
                      </c:pt>
                      <c:pt idx="8">
                        <c:v>13</c:v>
                      </c:pt>
                      <c:pt idx="9">
                        <c:v>22</c:v>
                      </c:pt>
                    </c:numCache>
                  </c:numRef>
                </c:val>
                <c:extLst>
                  <c:ext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0-5490-4037-A9E1-471A5769B0E6}"/>
                  </c:ext>
                </c:extLst>
              </c15:ser>
            </c15:filteredPieSeries>
            <c15:filteredPi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Sheet1!$F$21:$F$22</c15:sqref>
                        </c15:formulaRef>
                      </c:ext>
                    </c:extLst>
                    <c:strCache>
                      <c:ptCount val="2"/>
                      <c:pt idx="0">
                        <c:v>Structured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8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9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Times New Roman" panose="02020603050405020304" pitchFamily="18" charset="0"/>
                          <a:ea typeface="+mn-ea"/>
                          <a:cs typeface="Times New Roman" panose="02020603050405020304" pitchFamily="18" charset="0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Sheet1!$D$23:$D$33</c15:sqref>
                        </c15:fullRef>
                        <c15:formulaRef>
                          <c15:sqref>Sheet1!$D$23:$D$32</c15:sqref>
                        </c15:formulaRef>
                      </c:ext>
                    </c:extLst>
                    <c:strCache>
                      <c:ptCount val="10"/>
                      <c:pt idx="0">
                        <c:v>Mathematics</c:v>
                      </c:pt>
                      <c:pt idx="1">
                        <c:v>Astronomy</c:v>
                      </c:pt>
                      <c:pt idx="2">
                        <c:v>Materials Science</c:v>
                      </c:pt>
                      <c:pt idx="3">
                        <c:v>Engineering</c:v>
                      </c:pt>
                      <c:pt idx="4">
                        <c:v>Computer Science</c:v>
                      </c:pt>
                      <c:pt idx="5">
                        <c:v>Biology</c:v>
                      </c:pt>
                      <c:pt idx="6">
                        <c:v>Agriculture</c:v>
                      </c:pt>
                      <c:pt idx="7">
                        <c:v>Chemistry</c:v>
                      </c:pt>
                      <c:pt idx="8">
                        <c:v>Earth Science</c:v>
                      </c:pt>
                      <c:pt idx="9">
                        <c:v>Medicine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Sheet1!$F$23:$F$33</c15:sqref>
                        </c15:fullRef>
                        <c15:formulaRef>
                          <c15:sqref>Sheet1!$F$23:$F$32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</c:v>
                      </c:pt>
                      <c:pt idx="1">
                        <c:v>7</c:v>
                      </c:pt>
                      <c:pt idx="2">
                        <c:v>3</c:v>
                      </c:pt>
                      <c:pt idx="3">
                        <c:v>49</c:v>
                      </c:pt>
                      <c:pt idx="4">
                        <c:v>15</c:v>
                      </c:pt>
                      <c:pt idx="5">
                        <c:v>37</c:v>
                      </c:pt>
                      <c:pt idx="6">
                        <c:v>5</c:v>
                      </c:pt>
                      <c:pt idx="7">
                        <c:v>11</c:v>
                      </c:pt>
                      <c:pt idx="8">
                        <c:v>13</c:v>
                      </c:pt>
                      <c:pt idx="9">
                        <c:v>34</c:v>
                      </c:pt>
                    </c:numCache>
                  </c:numRef>
                </c:val>
                <c:extLst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1-5490-4037-A9E1-471A5769B0E6}"/>
                  </c:ext>
                </c:extLst>
              </c15:ser>
            </c15:filteredPieSeries>
            <c15:filteredPi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Sheet1!$G$21:$G$22</c15:sqref>
                        </c15:formulaRef>
                      </c:ext>
                    </c:extLst>
                    <c:strCache>
                      <c:ptCount val="2"/>
                      <c:pt idx="0">
                        <c:v>Shapeless</c:v>
                      </c:pt>
                      <c:pt idx="1">
                        <c:v>Long Subject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8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9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Times New Roman" panose="02020603050405020304" pitchFamily="18" charset="0"/>
                          <a:ea typeface="+mn-ea"/>
                          <a:cs typeface="Times New Roman" panose="02020603050405020304" pitchFamily="18" charset="0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Sheet1!$D$23:$D$33</c15:sqref>
                        </c15:fullRef>
                        <c15:formulaRef>
                          <c15:sqref>Sheet1!$D$23:$D$32</c15:sqref>
                        </c15:formulaRef>
                      </c:ext>
                    </c:extLst>
                    <c:strCache>
                      <c:ptCount val="10"/>
                      <c:pt idx="0">
                        <c:v>Mathematics</c:v>
                      </c:pt>
                      <c:pt idx="1">
                        <c:v>Astronomy</c:v>
                      </c:pt>
                      <c:pt idx="2">
                        <c:v>Materials Science</c:v>
                      </c:pt>
                      <c:pt idx="3">
                        <c:v>Engineering</c:v>
                      </c:pt>
                      <c:pt idx="4">
                        <c:v>Computer Science</c:v>
                      </c:pt>
                      <c:pt idx="5">
                        <c:v>Biology</c:v>
                      </c:pt>
                      <c:pt idx="6">
                        <c:v>Agriculture</c:v>
                      </c:pt>
                      <c:pt idx="7">
                        <c:v>Chemistry</c:v>
                      </c:pt>
                      <c:pt idx="8">
                        <c:v>Earth Science</c:v>
                      </c:pt>
                      <c:pt idx="9">
                        <c:v>Medicine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Sheet1!$G$23:$G$33</c15:sqref>
                        </c15:fullRef>
                        <c15:formulaRef>
                          <c15:sqref>Sheet1!$G$23:$G$32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12</c:v>
                      </c:pt>
                      <c:pt idx="2">
                        <c:v>1</c:v>
                      </c:pt>
                      <c:pt idx="3">
                        <c:v>3</c:v>
                      </c:pt>
                      <c:pt idx="4">
                        <c:v>2</c:v>
                      </c:pt>
                      <c:pt idx="5">
                        <c:v>11</c:v>
                      </c:pt>
                      <c:pt idx="6">
                        <c:v>1</c:v>
                      </c:pt>
                      <c:pt idx="7">
                        <c:v>5</c:v>
                      </c:pt>
                      <c:pt idx="8">
                        <c:v>4</c:v>
                      </c:pt>
                      <c:pt idx="9">
                        <c:v>5</c:v>
                      </c:pt>
                    </c:numCache>
                  </c:numRef>
                </c:val>
                <c:extLst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2-5490-4037-A9E1-471A5769B0E6}"/>
                  </c:ext>
                </c:extLst>
              </c15:ser>
            </c15:filteredPieSeries>
            <c15:filteredPi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Sheet1!$H$21:$H$22</c15:sqref>
                        </c15:formulaRef>
                      </c:ext>
                    </c:extLst>
                    <c:strCache>
                      <c:ptCount val="2"/>
                      <c:pt idx="0">
                        <c:v>Shapeless</c:v>
                      </c:pt>
                      <c:pt idx="1">
                        <c:v>Long Intro Phrase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8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9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Times New Roman" panose="02020603050405020304" pitchFamily="18" charset="0"/>
                          <a:ea typeface="+mn-ea"/>
                          <a:cs typeface="Times New Roman" panose="02020603050405020304" pitchFamily="18" charset="0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Sheet1!$D$23:$D$33</c15:sqref>
                        </c15:fullRef>
                        <c15:formulaRef>
                          <c15:sqref>Sheet1!$D$23:$D$32</c15:sqref>
                        </c15:formulaRef>
                      </c:ext>
                    </c:extLst>
                    <c:strCache>
                      <c:ptCount val="10"/>
                      <c:pt idx="0">
                        <c:v>Mathematics</c:v>
                      </c:pt>
                      <c:pt idx="1">
                        <c:v>Astronomy</c:v>
                      </c:pt>
                      <c:pt idx="2">
                        <c:v>Materials Science</c:v>
                      </c:pt>
                      <c:pt idx="3">
                        <c:v>Engineering</c:v>
                      </c:pt>
                      <c:pt idx="4">
                        <c:v>Computer Science</c:v>
                      </c:pt>
                      <c:pt idx="5">
                        <c:v>Biology</c:v>
                      </c:pt>
                      <c:pt idx="6">
                        <c:v>Agriculture</c:v>
                      </c:pt>
                      <c:pt idx="7">
                        <c:v>Chemistry</c:v>
                      </c:pt>
                      <c:pt idx="8">
                        <c:v>Earth Science</c:v>
                      </c:pt>
                      <c:pt idx="9">
                        <c:v>Medicine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Sheet1!$H$23:$H$33</c15:sqref>
                        </c15:fullRef>
                        <c15:formulaRef>
                          <c15:sqref>Sheet1!$H$23:$H$32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3</c:v>
                      </c:pt>
                      <c:pt idx="2">
                        <c:v>0</c:v>
                      </c:pt>
                      <c:pt idx="3">
                        <c:v>2</c:v>
                      </c:pt>
                      <c:pt idx="4">
                        <c:v>6</c:v>
                      </c:pt>
                      <c:pt idx="5">
                        <c:v>6</c:v>
                      </c:pt>
                      <c:pt idx="6">
                        <c:v>2</c:v>
                      </c:pt>
                      <c:pt idx="7">
                        <c:v>1</c:v>
                      </c:pt>
                      <c:pt idx="8">
                        <c:v>0</c:v>
                      </c:pt>
                      <c:pt idx="9">
                        <c:v>5</c:v>
                      </c:pt>
                    </c:numCache>
                  </c:numRef>
                </c:val>
                <c:extLst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3-5490-4037-A9E1-471A5769B0E6}"/>
                  </c:ext>
                </c:extLst>
              </c15:ser>
            </c15:filteredPieSeries>
            <c15:filteredPi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Sheet1!$I$21:$I$22</c15:sqref>
                        </c15:formulaRef>
                      </c:ext>
                    </c:extLst>
                    <c:strCache>
                      <c:ptCount val="2"/>
                      <c:pt idx="0">
                        <c:v>Shapeless</c:v>
                      </c:pt>
                      <c:pt idx="1">
                        <c:v>Interruptions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8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9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Times New Roman" panose="02020603050405020304" pitchFamily="18" charset="0"/>
                          <a:ea typeface="+mn-ea"/>
                          <a:cs typeface="Times New Roman" panose="02020603050405020304" pitchFamily="18" charset="0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Sheet1!$D$23:$D$33</c15:sqref>
                        </c15:fullRef>
                        <c15:formulaRef>
                          <c15:sqref>Sheet1!$D$23:$D$32</c15:sqref>
                        </c15:formulaRef>
                      </c:ext>
                    </c:extLst>
                    <c:strCache>
                      <c:ptCount val="10"/>
                      <c:pt idx="0">
                        <c:v>Mathematics</c:v>
                      </c:pt>
                      <c:pt idx="1">
                        <c:v>Astronomy</c:v>
                      </c:pt>
                      <c:pt idx="2">
                        <c:v>Materials Science</c:v>
                      </c:pt>
                      <c:pt idx="3">
                        <c:v>Engineering</c:v>
                      </c:pt>
                      <c:pt idx="4">
                        <c:v>Computer Science</c:v>
                      </c:pt>
                      <c:pt idx="5">
                        <c:v>Biology</c:v>
                      </c:pt>
                      <c:pt idx="6">
                        <c:v>Agriculture</c:v>
                      </c:pt>
                      <c:pt idx="7">
                        <c:v>Chemistry</c:v>
                      </c:pt>
                      <c:pt idx="8">
                        <c:v>Earth Science</c:v>
                      </c:pt>
                      <c:pt idx="9">
                        <c:v>Medicine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Sheet1!$I$23:$I$33</c15:sqref>
                        </c15:fullRef>
                        <c15:formulaRef>
                          <c15:sqref>Sheet1!$I$23:$I$32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</c:v>
                      </c:pt>
                      <c:pt idx="1">
                        <c:v>0</c:v>
                      </c:pt>
                      <c:pt idx="2">
                        <c:v>1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1</c:v>
                      </c:pt>
                      <c:pt idx="7">
                        <c:v>0</c:v>
                      </c:pt>
                      <c:pt idx="8">
                        <c:v>2</c:v>
                      </c:pt>
                      <c:pt idx="9">
                        <c:v>2</c:v>
                      </c:pt>
                    </c:numCache>
                  </c:numRef>
                </c:val>
                <c:extLst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4-5490-4037-A9E1-471A5769B0E6}"/>
                  </c:ext>
                </c:extLst>
              </c15:ser>
            </c15:filteredPieSeries>
            <c15:filteredPi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Sheet1!$J$21:$J$22</c15:sqref>
                        </c15:formulaRef>
                      </c:ext>
                    </c:extLst>
                    <c:strCache>
                      <c:ptCount val="2"/>
                      <c:pt idx="0">
                        <c:v>Shapeless</c:v>
                      </c:pt>
                      <c:pt idx="1">
                        <c:v>Sprawling Ending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8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9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Times New Roman" panose="02020603050405020304" pitchFamily="18" charset="0"/>
                          <a:ea typeface="+mn-ea"/>
                          <a:cs typeface="Times New Roman" panose="02020603050405020304" pitchFamily="18" charset="0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Sheet1!$D$23:$D$33</c15:sqref>
                        </c15:fullRef>
                        <c15:formulaRef>
                          <c15:sqref>Sheet1!$D$23:$D$32</c15:sqref>
                        </c15:formulaRef>
                      </c:ext>
                    </c:extLst>
                    <c:strCache>
                      <c:ptCount val="10"/>
                      <c:pt idx="0">
                        <c:v>Mathematics</c:v>
                      </c:pt>
                      <c:pt idx="1">
                        <c:v>Astronomy</c:v>
                      </c:pt>
                      <c:pt idx="2">
                        <c:v>Materials Science</c:v>
                      </c:pt>
                      <c:pt idx="3">
                        <c:v>Engineering</c:v>
                      </c:pt>
                      <c:pt idx="4">
                        <c:v>Computer Science</c:v>
                      </c:pt>
                      <c:pt idx="5">
                        <c:v>Biology</c:v>
                      </c:pt>
                      <c:pt idx="6">
                        <c:v>Agriculture</c:v>
                      </c:pt>
                      <c:pt idx="7">
                        <c:v>Chemistry</c:v>
                      </c:pt>
                      <c:pt idx="8">
                        <c:v>Earth Science</c:v>
                      </c:pt>
                      <c:pt idx="9">
                        <c:v>Medicine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Sheet1!$J$23:$J$33</c15:sqref>
                        </c15:fullRef>
                        <c15:formulaRef>
                          <c15:sqref>Sheet1!$J$23:$J$32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8</c:v>
                      </c:pt>
                      <c:pt idx="2">
                        <c:v>4</c:v>
                      </c:pt>
                      <c:pt idx="3">
                        <c:v>4</c:v>
                      </c:pt>
                      <c:pt idx="4">
                        <c:v>2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3</c:v>
                      </c:pt>
                    </c:numCache>
                  </c:numRef>
                </c:val>
                <c:extLst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5-5490-4037-A9E1-471A5769B0E6}"/>
                  </c:ext>
                </c:extLst>
              </c15:ser>
            </c15:filteredPieSeries>
            <c15:filteredPi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Sheet1!$K$21:$K$22</c15:sqref>
                        </c15:formulaRef>
                      </c:ext>
                    </c:extLst>
                    <c:strCache>
                      <c:ptCount val="2"/>
                      <c:pt idx="0">
                        <c:v>Shapeless</c:v>
                      </c:pt>
                      <c:pt idx="1">
                        <c:v>Coordination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8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9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Times New Roman" panose="02020603050405020304" pitchFamily="18" charset="0"/>
                          <a:ea typeface="+mn-ea"/>
                          <a:cs typeface="Times New Roman" panose="02020603050405020304" pitchFamily="18" charset="0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Sheet1!$D$23:$D$33</c15:sqref>
                        </c15:fullRef>
                        <c15:formulaRef>
                          <c15:sqref>Sheet1!$D$23:$D$32</c15:sqref>
                        </c15:formulaRef>
                      </c:ext>
                    </c:extLst>
                    <c:strCache>
                      <c:ptCount val="10"/>
                      <c:pt idx="0">
                        <c:v>Mathematics</c:v>
                      </c:pt>
                      <c:pt idx="1">
                        <c:v>Astronomy</c:v>
                      </c:pt>
                      <c:pt idx="2">
                        <c:v>Materials Science</c:v>
                      </c:pt>
                      <c:pt idx="3">
                        <c:v>Engineering</c:v>
                      </c:pt>
                      <c:pt idx="4">
                        <c:v>Computer Science</c:v>
                      </c:pt>
                      <c:pt idx="5">
                        <c:v>Biology</c:v>
                      </c:pt>
                      <c:pt idx="6">
                        <c:v>Agriculture</c:v>
                      </c:pt>
                      <c:pt idx="7">
                        <c:v>Chemistry</c:v>
                      </c:pt>
                      <c:pt idx="8">
                        <c:v>Earth Science</c:v>
                      </c:pt>
                      <c:pt idx="9">
                        <c:v>Medicine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Sheet1!$K$23:$K$33</c15:sqref>
                        </c15:fullRef>
                        <c15:formulaRef>
                          <c15:sqref>Sheet1!$K$23:$K$32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3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1</c:v>
                      </c:pt>
                      <c:pt idx="5">
                        <c:v>6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3</c:v>
                      </c:pt>
                    </c:numCache>
                  </c:numRef>
                </c:val>
                <c:extLst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6-5490-4037-A9E1-471A5769B0E6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8661681931876548E-2"/>
          <c:y val="0.73730440741545589"/>
          <c:w val="0.9592447672849217"/>
          <c:h val="0.245042393162234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317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429816</xdr:colOff>
      <xdr:row>34</xdr:row>
      <xdr:rowOff>5629</xdr:rowOff>
    </xdr:from>
    <xdr:to>
      <xdr:col>8</xdr:col>
      <xdr:colOff>374197</xdr:colOff>
      <xdr:row>67</xdr:row>
      <xdr:rowOff>14790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681450-45C1-ED7B-6424-50FAA41664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632188</xdr:colOff>
      <xdr:row>33</xdr:row>
      <xdr:rowOff>157094</xdr:rowOff>
    </xdr:from>
    <xdr:to>
      <xdr:col>12</xdr:col>
      <xdr:colOff>780438</xdr:colOff>
      <xdr:row>58</xdr:row>
      <xdr:rowOff>73457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AA4AC44-AD1A-8102-4438-F7A7E3E449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7F3CA-3D49-415B-8AF3-B04125D6365C}">
  <sheetPr>
    <pageSetUpPr fitToPage="1"/>
  </sheetPr>
  <dimension ref="D20:M34"/>
  <sheetViews>
    <sheetView tabSelected="1" topLeftCell="A5" zoomScale="42" workbookViewId="0">
      <selection activeCell="C6" sqref="C6:M68"/>
    </sheetView>
  </sheetViews>
  <sheetFormatPr defaultRowHeight="14.25" x14ac:dyDescent="0.45"/>
  <cols>
    <col min="2" max="2" width="15.46484375" bestFit="1" customWidth="1"/>
    <col min="3" max="3" width="6.06640625" customWidth="1"/>
    <col min="4" max="4" width="29.53125" customWidth="1"/>
    <col min="5" max="5" width="4.3984375" bestFit="1" customWidth="1"/>
    <col min="6" max="6" width="10.86328125" bestFit="1" customWidth="1"/>
    <col min="7" max="7" width="13.1328125" bestFit="1" customWidth="1"/>
    <col min="8" max="8" width="17.9296875" bestFit="1" customWidth="1"/>
    <col min="9" max="9" width="13.1328125" bestFit="1" customWidth="1"/>
    <col min="10" max="10" width="17.46484375" bestFit="1" customWidth="1"/>
    <col min="11" max="11" width="13.06640625" bestFit="1" customWidth="1"/>
    <col min="12" max="12" width="6.06640625" bestFit="1" customWidth="1"/>
    <col min="13" max="13" width="11.19921875" bestFit="1" customWidth="1"/>
  </cols>
  <sheetData>
    <row r="20" spans="4:13" ht="14.65" thickBot="1" x14ac:dyDescent="0.5">
      <c r="D20" s="2"/>
      <c r="E20" s="2"/>
      <c r="F20" s="2"/>
      <c r="G20" s="2"/>
      <c r="H20" s="2"/>
      <c r="I20" s="2"/>
      <c r="J20" s="2"/>
      <c r="K20" s="2"/>
      <c r="L20" s="2"/>
      <c r="M20" s="2"/>
    </row>
    <row r="21" spans="4:13" ht="15" x14ac:dyDescent="0.45">
      <c r="D21" s="3"/>
      <c r="E21" s="4" t="s">
        <v>7</v>
      </c>
      <c r="F21" s="4" t="s">
        <v>8</v>
      </c>
      <c r="G21" s="5" t="s">
        <v>9</v>
      </c>
      <c r="H21" s="6"/>
      <c r="I21" s="6"/>
      <c r="J21" s="6"/>
      <c r="K21" s="7"/>
      <c r="L21" s="8" t="s">
        <v>15</v>
      </c>
      <c r="M21" s="9" t="s">
        <v>19</v>
      </c>
    </row>
    <row r="22" spans="4:13" ht="15.4" thickBot="1" x14ac:dyDescent="0.5">
      <c r="D22" s="10"/>
      <c r="E22" s="11"/>
      <c r="F22" s="11"/>
      <c r="G22" s="12" t="s">
        <v>10</v>
      </c>
      <c r="H22" s="12" t="s">
        <v>11</v>
      </c>
      <c r="I22" s="12" t="s">
        <v>12</v>
      </c>
      <c r="J22" s="12" t="s">
        <v>13</v>
      </c>
      <c r="K22" s="12" t="s">
        <v>14</v>
      </c>
      <c r="L22" s="13"/>
      <c r="M22" s="14"/>
    </row>
    <row r="23" spans="4:13" ht="15.4" x14ac:dyDescent="0.45">
      <c r="D23" s="15" t="s">
        <v>0</v>
      </c>
      <c r="E23" s="21">
        <v>2</v>
      </c>
      <c r="F23" s="21">
        <v>2</v>
      </c>
      <c r="G23" s="21">
        <v>0</v>
      </c>
      <c r="H23" s="21">
        <v>0</v>
      </c>
      <c r="I23" s="21">
        <v>1</v>
      </c>
      <c r="J23" s="21">
        <v>0</v>
      </c>
      <c r="K23" s="21">
        <v>0</v>
      </c>
      <c r="L23" s="21">
        <f t="shared" ref="L23:L32" si="0">SUM(E23:K23)</f>
        <v>5</v>
      </c>
      <c r="M23" s="16">
        <f>(L23/$L$33)*100</f>
        <v>0.94696969696969702</v>
      </c>
    </row>
    <row r="24" spans="4:13" ht="15.4" x14ac:dyDescent="0.45">
      <c r="D24" s="17" t="s">
        <v>1</v>
      </c>
      <c r="E24" s="22">
        <v>12</v>
      </c>
      <c r="F24" s="22">
        <v>7</v>
      </c>
      <c r="G24" s="22">
        <v>12</v>
      </c>
      <c r="H24" s="22">
        <v>3</v>
      </c>
      <c r="I24" s="22">
        <v>0</v>
      </c>
      <c r="J24" s="22">
        <v>8</v>
      </c>
      <c r="K24" s="22">
        <v>3</v>
      </c>
      <c r="L24" s="22">
        <f t="shared" si="0"/>
        <v>45</v>
      </c>
      <c r="M24" s="18">
        <f>(L24/$L$33)*100</f>
        <v>8.5227272727272716</v>
      </c>
    </row>
    <row r="25" spans="4:13" ht="15.4" x14ac:dyDescent="0.45">
      <c r="D25" s="17" t="s">
        <v>18</v>
      </c>
      <c r="E25" s="22">
        <v>4</v>
      </c>
      <c r="F25" s="22">
        <v>3</v>
      </c>
      <c r="G25" s="22">
        <v>1</v>
      </c>
      <c r="H25" s="22">
        <v>0</v>
      </c>
      <c r="I25" s="22">
        <v>1</v>
      </c>
      <c r="J25" s="22">
        <v>4</v>
      </c>
      <c r="K25" s="22">
        <v>2</v>
      </c>
      <c r="L25" s="22">
        <f t="shared" si="0"/>
        <v>15</v>
      </c>
      <c r="M25" s="18">
        <f t="shared" ref="M25:M32" si="1">(L25/$L$33)*100</f>
        <v>2.8409090909090908</v>
      </c>
    </row>
    <row r="26" spans="4:13" ht="15.4" x14ac:dyDescent="0.45">
      <c r="D26" s="17" t="s">
        <v>2</v>
      </c>
      <c r="E26" s="22">
        <v>102</v>
      </c>
      <c r="F26" s="22">
        <v>49</v>
      </c>
      <c r="G26" s="22">
        <v>3</v>
      </c>
      <c r="H26" s="22">
        <v>2</v>
      </c>
      <c r="I26" s="22">
        <v>0</v>
      </c>
      <c r="J26" s="22">
        <v>4</v>
      </c>
      <c r="K26" s="22">
        <v>3</v>
      </c>
      <c r="L26" s="22">
        <f t="shared" si="0"/>
        <v>163</v>
      </c>
      <c r="M26" s="18">
        <f t="shared" si="1"/>
        <v>30.871212121212121</v>
      </c>
    </row>
    <row r="27" spans="4:13" ht="15.4" x14ac:dyDescent="0.45">
      <c r="D27" s="17" t="s">
        <v>16</v>
      </c>
      <c r="E27" s="22">
        <v>10</v>
      </c>
      <c r="F27" s="22">
        <v>15</v>
      </c>
      <c r="G27" s="22">
        <v>2</v>
      </c>
      <c r="H27" s="22">
        <v>6</v>
      </c>
      <c r="I27" s="22">
        <v>0</v>
      </c>
      <c r="J27" s="22">
        <v>2</v>
      </c>
      <c r="K27" s="22">
        <v>1</v>
      </c>
      <c r="L27" s="22">
        <f t="shared" si="0"/>
        <v>36</v>
      </c>
      <c r="M27" s="18">
        <f t="shared" si="1"/>
        <v>6.8181818181818175</v>
      </c>
    </row>
    <row r="28" spans="4:13" ht="15.4" x14ac:dyDescent="0.45">
      <c r="D28" s="17" t="s">
        <v>3</v>
      </c>
      <c r="E28" s="22">
        <v>18</v>
      </c>
      <c r="F28" s="22">
        <v>37</v>
      </c>
      <c r="G28" s="22">
        <v>11</v>
      </c>
      <c r="H28" s="22">
        <v>6</v>
      </c>
      <c r="I28" s="22">
        <v>0</v>
      </c>
      <c r="J28" s="22">
        <v>1</v>
      </c>
      <c r="K28" s="22">
        <v>6</v>
      </c>
      <c r="L28" s="22">
        <f t="shared" si="0"/>
        <v>79</v>
      </c>
      <c r="M28" s="18">
        <f t="shared" si="1"/>
        <v>14.962121212121213</v>
      </c>
    </row>
    <row r="29" spans="4:13" ht="15.4" x14ac:dyDescent="0.45">
      <c r="D29" s="17" t="s">
        <v>4</v>
      </c>
      <c r="E29" s="22">
        <v>21</v>
      </c>
      <c r="F29" s="22">
        <v>5</v>
      </c>
      <c r="G29" s="22">
        <v>1</v>
      </c>
      <c r="H29" s="22">
        <v>2</v>
      </c>
      <c r="I29" s="22">
        <v>1</v>
      </c>
      <c r="J29" s="22">
        <v>0</v>
      </c>
      <c r="K29" s="22">
        <v>0</v>
      </c>
      <c r="L29" s="22">
        <f t="shared" si="0"/>
        <v>30</v>
      </c>
      <c r="M29" s="18">
        <f t="shared" si="1"/>
        <v>5.6818181818181817</v>
      </c>
    </row>
    <row r="30" spans="4:13" ht="15.4" x14ac:dyDescent="0.45">
      <c r="D30" s="17" t="s">
        <v>5</v>
      </c>
      <c r="E30" s="22">
        <v>26</v>
      </c>
      <c r="F30" s="22">
        <v>11</v>
      </c>
      <c r="G30" s="22">
        <v>5</v>
      </c>
      <c r="H30" s="22">
        <v>1</v>
      </c>
      <c r="I30" s="22">
        <v>0</v>
      </c>
      <c r="J30" s="22">
        <v>0</v>
      </c>
      <c r="K30" s="22">
        <v>0</v>
      </c>
      <c r="L30" s="22">
        <f t="shared" si="0"/>
        <v>43</v>
      </c>
      <c r="M30" s="18">
        <f t="shared" si="1"/>
        <v>8.1439393939393945</v>
      </c>
    </row>
    <row r="31" spans="4:13" ht="15.4" x14ac:dyDescent="0.45">
      <c r="D31" s="17" t="s">
        <v>17</v>
      </c>
      <c r="E31" s="22">
        <v>13</v>
      </c>
      <c r="F31" s="22">
        <v>13</v>
      </c>
      <c r="G31" s="22">
        <v>4</v>
      </c>
      <c r="H31" s="22">
        <v>0</v>
      </c>
      <c r="I31" s="22">
        <v>2</v>
      </c>
      <c r="J31" s="22">
        <v>3</v>
      </c>
      <c r="K31" s="22">
        <v>3</v>
      </c>
      <c r="L31" s="22">
        <f t="shared" si="0"/>
        <v>38</v>
      </c>
      <c r="M31" s="18">
        <f t="shared" si="1"/>
        <v>7.1969696969696972</v>
      </c>
    </row>
    <row r="32" spans="4:13" ht="15.75" thickBot="1" x14ac:dyDescent="0.5">
      <c r="D32" s="19" t="s">
        <v>6</v>
      </c>
      <c r="E32" s="23">
        <v>22</v>
      </c>
      <c r="F32" s="23">
        <v>34</v>
      </c>
      <c r="G32" s="23">
        <v>5</v>
      </c>
      <c r="H32" s="23">
        <v>5</v>
      </c>
      <c r="I32" s="23">
        <v>2</v>
      </c>
      <c r="J32" s="23">
        <v>3</v>
      </c>
      <c r="K32" s="23">
        <v>3</v>
      </c>
      <c r="L32" s="23">
        <f t="shared" si="0"/>
        <v>74</v>
      </c>
      <c r="M32" s="20">
        <f t="shared" si="1"/>
        <v>14.015151515151514</v>
      </c>
    </row>
    <row r="33" spans="4:13" ht="15.4" x14ac:dyDescent="0.45">
      <c r="D33" s="15" t="s">
        <v>15</v>
      </c>
      <c r="E33" s="24">
        <f>SUM(E23:E32)</f>
        <v>230</v>
      </c>
      <c r="F33" s="24">
        <f>SUM(F23:F32)</f>
        <v>176</v>
      </c>
      <c r="G33" s="24">
        <f>SUM(G23:G32)</f>
        <v>44</v>
      </c>
      <c r="H33" s="24">
        <f>SUM(H23:H32)</f>
        <v>25</v>
      </c>
      <c r="I33" s="24">
        <f t="shared" ref="I33:K33" si="2">SUM(I23:I32)</f>
        <v>7</v>
      </c>
      <c r="J33" s="24">
        <f t="shared" si="2"/>
        <v>25</v>
      </c>
      <c r="K33" s="24">
        <f t="shared" si="2"/>
        <v>21</v>
      </c>
      <c r="L33" s="24">
        <f>SUM(L23:L32)</f>
        <v>528</v>
      </c>
      <c r="M33" s="16">
        <f>(L33/$L$33)*100</f>
        <v>100</v>
      </c>
    </row>
    <row r="34" spans="4:13" x14ac:dyDescent="0.45">
      <c r="D34" s="1"/>
      <c r="E34" s="1"/>
      <c r="F34" s="1"/>
      <c r="G34" s="1"/>
      <c r="H34" s="1"/>
      <c r="I34" s="1"/>
      <c r="J34" s="1"/>
      <c r="K34" s="1"/>
      <c r="L34" s="1"/>
    </row>
  </sheetData>
  <mergeCells count="6">
    <mergeCell ref="M21:M22"/>
    <mergeCell ref="G21:K21"/>
    <mergeCell ref="F21:F22"/>
    <mergeCell ref="E21:E22"/>
    <mergeCell ref="D21:D22"/>
    <mergeCell ref="L21:L22"/>
  </mergeCells>
  <pageMargins left="0" right="0" top="0" bottom="0" header="0" footer="0"/>
  <pageSetup paperSize="9" scale="62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Ayah Kamal</dc:creator>
  <cp:lastModifiedBy>Ayah Kamal</cp:lastModifiedBy>
  <cp:lastPrinted>2023-08-17T19:15:01Z</cp:lastPrinted>
  <dcterms:created xsi:type="dcterms:W3CDTF">2023-08-16T22:11:09Z</dcterms:created>
  <dcterms:modified xsi:type="dcterms:W3CDTF">2023-08-17T19:15:11Z</dcterms:modified>
</cp:coreProperties>
</file>