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shyajnik/Desktop/Files/Hypothesis testing/"/>
    </mc:Choice>
  </mc:AlternateContent>
  <xr:revisionPtr revIDLastSave="0" documentId="8_{ED67C2BE-777F-2249-BD8D-14F5E7B7F17F}" xr6:coauthVersionLast="47" xr6:coauthVersionMax="47" xr10:uidLastSave="{00000000-0000-0000-0000-000000000000}"/>
  <bookViews>
    <workbookView xWindow="40" yWindow="940" windowWidth="28040" windowHeight="17440" xr2:uid="{63C82EB3-DC58-4441-85A3-B33734AD4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39" i="1"/>
  <c r="G45" i="1"/>
  <c r="F40" i="1"/>
  <c r="F41" i="1"/>
  <c r="F42" i="1"/>
  <c r="F43" i="1"/>
  <c r="F44" i="1"/>
  <c r="F39" i="1"/>
  <c r="E40" i="1"/>
  <c r="E41" i="1"/>
  <c r="E42" i="1"/>
  <c r="E43" i="1"/>
  <c r="E44" i="1"/>
  <c r="E39" i="1"/>
</calcChain>
</file>

<file path=xl/sharedStrings.xml><?xml version="1.0" encoding="utf-8"?>
<sst xmlns="http://schemas.openxmlformats.org/spreadsheetml/2006/main" count="40" uniqueCount="39">
  <si>
    <t>Chi-squared test</t>
  </si>
  <si>
    <t>Problem Statement</t>
  </si>
  <si>
    <t>A bag of M&amp;Ms is claimed to have 15% of each color. A sample of 100 M&amp;Ms is taken. Does the observed distribution of colors match the claimed distribution?</t>
  </si>
  <si>
    <t>Notes</t>
  </si>
  <si>
    <t>The above problem statement is best solved by Chi-squared test since we are analyzing categorical fields</t>
  </si>
  <si>
    <t>M&amp;Ms comes in different color statements</t>
  </si>
  <si>
    <t>This problem seems to be univariate in nature</t>
  </si>
  <si>
    <t>Hypothesis</t>
  </si>
  <si>
    <t>Null Hypothesis</t>
  </si>
  <si>
    <t>The observed distribution of M&amp;M colors matches the claimed distribution of 15% for each color.</t>
  </si>
  <si>
    <t>Alternate Hypothesis</t>
  </si>
  <si>
    <t>The observed distribution of M&amp;M colors does not match the claimed distribution.</t>
  </si>
  <si>
    <t>Parameters to solve this question</t>
  </si>
  <si>
    <t>Significance level</t>
  </si>
  <si>
    <t>We are giving 5% chance of incorrectly rejecting the null hypothesis if it is actually true</t>
  </si>
  <si>
    <t>Conducting the test</t>
  </si>
  <si>
    <t>Getting the expected values</t>
  </si>
  <si>
    <t>Based on the claimed distribution of 15% for each color, we expect 15 M&amp;Ms of each color in a sample of 100.</t>
  </si>
  <si>
    <t>Getting the observed values</t>
  </si>
  <si>
    <t>We'll need the actual counts of each color observed in the sample of 100 M&amp;Ms. For example, let's say we observed the following counts:</t>
  </si>
  <si>
    <t>Red</t>
  </si>
  <si>
    <t>Orange</t>
  </si>
  <si>
    <t>Yellow</t>
  </si>
  <si>
    <t>Green</t>
  </si>
  <si>
    <t>Blue</t>
  </si>
  <si>
    <t>Brown</t>
  </si>
  <si>
    <t>Observed</t>
  </si>
  <si>
    <t>Expected</t>
  </si>
  <si>
    <t>Expected-Observed</t>
  </si>
  <si>
    <t>(Expected-Observed)^2</t>
  </si>
  <si>
    <t>Total</t>
  </si>
  <si>
    <t>Degree of freedom</t>
  </si>
  <si>
    <t xml:space="preserve">Chi-squared calculated value is </t>
  </si>
  <si>
    <t>Now, we will calculate Chi-squared tabular value</t>
  </si>
  <si>
    <t>FYI:</t>
  </si>
  <si>
    <t>We calculate this value from the Chi-squared table by looking at the corresponding table values for significance number and degree of freedom</t>
  </si>
  <si>
    <t>Number of categories - 1</t>
  </si>
  <si>
    <t>Since, Chi-squared calculated value is less than Chi-squared tabular value, we can say that we accept the null hypothesis. Hence, it is safe to say that a package of M&amp;Ms contain equally distributed gems</t>
  </si>
  <si>
    <t>(Expected-Observed)^2/Expected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</si>
</sst>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/>
    <xf numFmtId="0" fontId="1" fillId="4" borderId="0" xfId="0" applyFont="1" applyFill="1"/>
    <xf numFmtId="0" fontId="0" fillId="0" borderId="7" xfId="0" applyBorder="1"/>
    <xf numFmtId="0" fontId="1" fillId="7" borderId="7" xfId="0" applyFont="1" applyFill="1" applyBorder="1"/>
    <xf numFmtId="0" fontId="1" fillId="5" borderId="0" xfId="0" applyFont="1" applyFill="1" applyAlignment="1">
      <alignment horizontal="center"/>
    </xf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5BF-0D5D-D041-B202-AF38482D6C9D}">
  <dimension ref="C1:R54"/>
  <sheetViews>
    <sheetView tabSelected="1" topLeftCell="A19" workbookViewId="0">
      <selection activeCell="G39" sqref="G39"/>
    </sheetView>
  </sheetViews>
  <sheetFormatPr baseColWidth="10" defaultRowHeight="16" x14ac:dyDescent="0.2"/>
  <cols>
    <col min="3" max="3" width="8.5" bestFit="1" customWidth="1"/>
    <col min="5" max="5" width="17" bestFit="1" customWidth="1"/>
    <col min="6" max="6" width="20.33203125" bestFit="1" customWidth="1"/>
    <col min="7" max="7" width="94.1640625" bestFit="1" customWidth="1"/>
  </cols>
  <sheetData>
    <row r="1" spans="3:18" x14ac:dyDescent="0.2">
      <c r="J1" s="2" t="s">
        <v>0</v>
      </c>
      <c r="K1" s="3"/>
      <c r="L1" s="3"/>
      <c r="M1" s="4"/>
    </row>
    <row r="2" spans="3:18" ht="17" thickBot="1" x14ac:dyDescent="0.25">
      <c r="J2" s="5"/>
      <c r="K2" s="6"/>
      <c r="L2" s="6"/>
      <c r="M2" s="7"/>
    </row>
    <row r="3" spans="3:18" ht="17" thickBot="1" x14ac:dyDescent="0.25"/>
    <row r="4" spans="3:18" x14ac:dyDescent="0.2">
      <c r="C4" s="9" t="s">
        <v>1</v>
      </c>
      <c r="D4" s="9"/>
      <c r="E4" s="8" t="s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3:18" ht="17" thickBot="1" x14ac:dyDescent="0.25"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</row>
    <row r="7" spans="3:18" x14ac:dyDescent="0.2">
      <c r="C7" s="9" t="s">
        <v>3</v>
      </c>
      <c r="D7" s="9"/>
      <c r="E7" s="10" t="s">
        <v>4</v>
      </c>
      <c r="F7" s="11"/>
      <c r="G7" s="11"/>
      <c r="H7" s="11"/>
      <c r="I7" s="11"/>
      <c r="J7" s="11"/>
      <c r="K7" s="11"/>
      <c r="L7" s="12"/>
    </row>
    <row r="8" spans="3:18" x14ac:dyDescent="0.2">
      <c r="E8" s="10" t="s">
        <v>5</v>
      </c>
      <c r="F8" s="11"/>
      <c r="G8" s="11"/>
      <c r="H8" s="11"/>
      <c r="I8" s="11"/>
      <c r="J8" s="11"/>
      <c r="K8" s="11"/>
      <c r="L8" s="12"/>
    </row>
    <row r="9" spans="3:18" x14ac:dyDescent="0.2">
      <c r="E9" s="10" t="s">
        <v>6</v>
      </c>
      <c r="F9" s="11"/>
      <c r="G9" s="11"/>
      <c r="H9" s="11"/>
      <c r="I9" s="11"/>
      <c r="J9" s="11"/>
      <c r="K9" s="11"/>
      <c r="L9" s="12"/>
    </row>
    <row r="11" spans="3:18" x14ac:dyDescent="0.2">
      <c r="C11" s="13" t="s">
        <v>7</v>
      </c>
      <c r="D11" s="13"/>
    </row>
    <row r="13" spans="3:18" x14ac:dyDescent="0.2">
      <c r="C13" s="14" t="s">
        <v>8</v>
      </c>
      <c r="D13" s="14"/>
      <c r="E13" s="14"/>
      <c r="F13" s="16" t="s">
        <v>9</v>
      </c>
      <c r="G13" s="17"/>
      <c r="H13" s="17"/>
      <c r="I13" s="17"/>
      <c r="J13" s="17"/>
      <c r="K13" s="17"/>
      <c r="L13" s="17"/>
      <c r="M13" s="17"/>
      <c r="N13" s="18"/>
    </row>
    <row r="14" spans="3:18" x14ac:dyDescent="0.2">
      <c r="F14" s="19"/>
      <c r="G14" s="20"/>
      <c r="H14" s="20"/>
      <c r="I14" s="20"/>
      <c r="J14" s="20"/>
      <c r="K14" s="20"/>
      <c r="L14" s="20"/>
      <c r="M14" s="20"/>
      <c r="N14" s="21"/>
    </row>
    <row r="15" spans="3:18" x14ac:dyDescent="0.2">
      <c r="C15" s="15" t="s">
        <v>10</v>
      </c>
      <c r="D15" s="15"/>
      <c r="E15" s="15"/>
      <c r="F15" s="10" t="s">
        <v>11</v>
      </c>
      <c r="G15" s="11"/>
      <c r="H15" s="11"/>
      <c r="I15" s="11"/>
      <c r="J15" s="11"/>
      <c r="K15" s="11"/>
      <c r="L15" s="11"/>
      <c r="M15" s="11"/>
      <c r="N15" s="12"/>
    </row>
    <row r="18" spans="3:17" x14ac:dyDescent="0.2">
      <c r="C18" s="9" t="s">
        <v>12</v>
      </c>
      <c r="D18" s="9"/>
      <c r="E18" s="9"/>
    </row>
    <row r="20" spans="3:17" x14ac:dyDescent="0.2">
      <c r="C20" s="22" t="s">
        <v>13</v>
      </c>
      <c r="D20" s="23"/>
      <c r="E20">
        <v>0.05</v>
      </c>
      <c r="G20" s="10" t="s">
        <v>14</v>
      </c>
      <c r="H20" s="11"/>
      <c r="I20" s="11"/>
      <c r="J20" s="11"/>
      <c r="K20" s="11"/>
      <c r="L20" s="11"/>
      <c r="M20" s="12"/>
    </row>
    <row r="21" spans="3:17" x14ac:dyDescent="0.2">
      <c r="C21" s="22" t="s">
        <v>31</v>
      </c>
      <c r="D21" s="23"/>
      <c r="E21">
        <v>5</v>
      </c>
      <c r="G21" s="25" t="s">
        <v>36</v>
      </c>
    </row>
    <row r="23" spans="3:17" x14ac:dyDescent="0.2">
      <c r="C23" s="9" t="s">
        <v>15</v>
      </c>
      <c r="D23" s="9"/>
      <c r="E23" s="9"/>
    </row>
    <row r="25" spans="3:17" x14ac:dyDescent="0.2">
      <c r="C25" s="24" t="s">
        <v>16</v>
      </c>
      <c r="D25" s="24"/>
      <c r="E25" s="24"/>
      <c r="G25" t="s">
        <v>17</v>
      </c>
    </row>
    <row r="27" spans="3:17" x14ac:dyDescent="0.2">
      <c r="C27" s="24" t="s">
        <v>18</v>
      </c>
      <c r="D27" s="24"/>
      <c r="E27" s="24"/>
      <c r="G27" s="1" t="s">
        <v>19</v>
      </c>
      <c r="H27" s="1"/>
      <c r="I27" s="1"/>
      <c r="J27" s="1"/>
      <c r="K27" s="1"/>
      <c r="L27" s="1"/>
      <c r="M27" s="1"/>
      <c r="N27" s="1"/>
      <c r="O27" s="1"/>
      <c r="P27" s="1"/>
      <c r="Q27" s="1"/>
    </row>
    <row r="29" spans="3:17" x14ac:dyDescent="0.2">
      <c r="G29" t="s">
        <v>20</v>
      </c>
      <c r="H29">
        <v>20</v>
      </c>
    </row>
    <row r="30" spans="3:17" x14ac:dyDescent="0.2">
      <c r="G30" t="s">
        <v>21</v>
      </c>
      <c r="H30">
        <v>12</v>
      </c>
    </row>
    <row r="31" spans="3:17" x14ac:dyDescent="0.2">
      <c r="G31" t="s">
        <v>22</v>
      </c>
      <c r="H31">
        <v>18</v>
      </c>
    </row>
    <row r="32" spans="3:17" x14ac:dyDescent="0.2">
      <c r="G32" t="s">
        <v>23</v>
      </c>
      <c r="H32">
        <v>16</v>
      </c>
    </row>
    <row r="33" spans="3:8" x14ac:dyDescent="0.2">
      <c r="G33" t="s">
        <v>24</v>
      </c>
      <c r="H33">
        <v>14</v>
      </c>
    </row>
    <row r="34" spans="3:8" x14ac:dyDescent="0.2">
      <c r="G34" t="s">
        <v>25</v>
      </c>
      <c r="H34">
        <v>20</v>
      </c>
    </row>
    <row r="36" spans="3:8" x14ac:dyDescent="0.2">
      <c r="C36" s="24" t="s">
        <v>0</v>
      </c>
      <c r="D36" s="24"/>
      <c r="E36" s="24"/>
    </row>
    <row r="38" spans="3:8" x14ac:dyDescent="0.2">
      <c r="C38" s="27" t="s">
        <v>27</v>
      </c>
      <c r="D38" s="27" t="s">
        <v>26</v>
      </c>
      <c r="E38" s="27" t="s">
        <v>28</v>
      </c>
      <c r="F38" s="27" t="s">
        <v>29</v>
      </c>
      <c r="G38" s="27" t="s">
        <v>38</v>
      </c>
    </row>
    <row r="39" spans="3:8" x14ac:dyDescent="0.2">
      <c r="C39" s="27">
        <v>15</v>
      </c>
      <c r="D39" s="27">
        <v>20</v>
      </c>
      <c r="E39" s="27">
        <f>D39-C39</f>
        <v>5</v>
      </c>
      <c r="F39" s="27">
        <f>E39*E39</f>
        <v>25</v>
      </c>
      <c r="G39" s="27">
        <f>F39/C39</f>
        <v>1.6666666666666667</v>
      </c>
    </row>
    <row r="40" spans="3:8" x14ac:dyDescent="0.2">
      <c r="C40" s="27">
        <v>15</v>
      </c>
      <c r="D40" s="27">
        <v>12</v>
      </c>
      <c r="E40" s="27">
        <f t="shared" ref="E40:E44" si="0">D40-C40</f>
        <v>-3</v>
      </c>
      <c r="F40" s="27">
        <f t="shared" ref="F40:F44" si="1">E40*E40</f>
        <v>9</v>
      </c>
      <c r="G40" s="27">
        <f t="shared" ref="G40:G44" si="2">F40/C40</f>
        <v>0.6</v>
      </c>
    </row>
    <row r="41" spans="3:8" x14ac:dyDescent="0.2">
      <c r="C41" s="27">
        <v>15</v>
      </c>
      <c r="D41" s="27">
        <v>18</v>
      </c>
      <c r="E41" s="27">
        <f t="shared" si="0"/>
        <v>3</v>
      </c>
      <c r="F41" s="27">
        <f t="shared" si="1"/>
        <v>9</v>
      </c>
      <c r="G41" s="27">
        <f t="shared" si="2"/>
        <v>0.6</v>
      </c>
    </row>
    <row r="42" spans="3:8" x14ac:dyDescent="0.2">
      <c r="C42" s="27">
        <v>15</v>
      </c>
      <c r="D42" s="27">
        <v>16</v>
      </c>
      <c r="E42" s="27">
        <f t="shared" si="0"/>
        <v>1</v>
      </c>
      <c r="F42" s="27">
        <f t="shared" si="1"/>
        <v>1</v>
      </c>
      <c r="G42" s="27">
        <f t="shared" si="2"/>
        <v>6.6666666666666666E-2</v>
      </c>
    </row>
    <row r="43" spans="3:8" x14ac:dyDescent="0.2">
      <c r="C43" s="27">
        <v>15</v>
      </c>
      <c r="D43" s="27">
        <v>14</v>
      </c>
      <c r="E43" s="27">
        <f t="shared" si="0"/>
        <v>-1</v>
      </c>
      <c r="F43" s="27">
        <f t="shared" si="1"/>
        <v>1</v>
      </c>
      <c r="G43" s="27">
        <f t="shared" si="2"/>
        <v>6.6666666666666666E-2</v>
      </c>
    </row>
    <row r="44" spans="3:8" x14ac:dyDescent="0.2">
      <c r="C44" s="27">
        <v>15</v>
      </c>
      <c r="D44" s="27">
        <v>20</v>
      </c>
      <c r="E44" s="27">
        <f t="shared" si="0"/>
        <v>5</v>
      </c>
      <c r="F44" s="27">
        <f t="shared" si="1"/>
        <v>25</v>
      </c>
      <c r="G44" s="27">
        <f t="shared" si="2"/>
        <v>1.6666666666666667</v>
      </c>
    </row>
    <row r="45" spans="3:8" x14ac:dyDescent="0.2">
      <c r="F45" s="25" t="s">
        <v>30</v>
      </c>
      <c r="G45" s="26">
        <f>SUM(G39:G44)</f>
        <v>4.666666666666667</v>
      </c>
    </row>
    <row r="48" spans="3:8" x14ac:dyDescent="0.2">
      <c r="D48" s="29" t="s">
        <v>32</v>
      </c>
      <c r="E48" s="29"/>
      <c r="F48" s="28">
        <v>4.5999999999999996</v>
      </c>
    </row>
    <row r="49" spans="3:12" x14ac:dyDescent="0.2">
      <c r="D49" s="29" t="s">
        <v>33</v>
      </c>
      <c r="E49" s="29"/>
      <c r="F49" s="29"/>
      <c r="G49" s="30">
        <v>16.75</v>
      </c>
    </row>
    <row r="50" spans="3:12" x14ac:dyDescent="0.2">
      <c r="D50" s="25" t="s">
        <v>34</v>
      </c>
      <c r="E50" s="1" t="s">
        <v>35</v>
      </c>
      <c r="F50" s="1"/>
      <c r="G50" s="1"/>
    </row>
    <row r="54" spans="3:12" x14ac:dyDescent="0.2">
      <c r="C54" s="10" t="s">
        <v>37</v>
      </c>
      <c r="D54" s="11"/>
      <c r="E54" s="11"/>
      <c r="F54" s="11"/>
      <c r="G54" s="11"/>
      <c r="H54" s="11"/>
      <c r="I54" s="11"/>
      <c r="J54" s="11"/>
      <c r="K54" s="11"/>
      <c r="L54" s="12"/>
    </row>
  </sheetData>
  <mergeCells count="25">
    <mergeCell ref="C36:E36"/>
    <mergeCell ref="C21:D21"/>
    <mergeCell ref="D48:E48"/>
    <mergeCell ref="D49:F49"/>
    <mergeCell ref="E50:G50"/>
    <mergeCell ref="C54:L54"/>
    <mergeCell ref="C18:E18"/>
    <mergeCell ref="C20:D20"/>
    <mergeCell ref="G20:M20"/>
    <mergeCell ref="C23:E23"/>
    <mergeCell ref="C25:E25"/>
    <mergeCell ref="C27:E27"/>
    <mergeCell ref="G27:Q27"/>
    <mergeCell ref="C11:D11"/>
    <mergeCell ref="C13:E13"/>
    <mergeCell ref="F13:N13"/>
    <mergeCell ref="C15:E15"/>
    <mergeCell ref="F15:N15"/>
    <mergeCell ref="J1:M2"/>
    <mergeCell ref="C4:D4"/>
    <mergeCell ref="E4:R5"/>
    <mergeCell ref="C7:D7"/>
    <mergeCell ref="E7:L7"/>
    <mergeCell ref="E8:L8"/>
    <mergeCell ref="E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2023-12-22T17:45:32Z</dcterms:created>
  <dcterms:modified xsi:type="dcterms:W3CDTF">2023-12-22T19:08:55Z</dcterms:modified>
</cp:coreProperties>
</file>