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scar Ayala\Personal\"/>
    </mc:Choice>
  </mc:AlternateContent>
  <xr:revisionPtr revIDLastSave="0" documentId="13_ncr:1_{EEDBE8C6-261A-4F5F-BCAF-5B21F2633D5C}" xr6:coauthVersionLast="47" xr6:coauthVersionMax="47" xr10:uidLastSave="{00000000-0000-0000-0000-000000000000}"/>
  <bookViews>
    <workbookView xWindow="-108" yWindow="-108" windowWidth="23256" windowHeight="12576" xr2:uid="{915E22EF-C3BE-439C-962E-95E2E19188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1" l="1"/>
  <c r="C26" i="1"/>
  <c r="H27" i="1" s="1"/>
  <c r="E25" i="1"/>
  <c r="E24" i="1"/>
  <c r="E26" i="1" s="1"/>
  <c r="E16" i="1"/>
  <c r="E20" i="1" s="1"/>
  <c r="D16" i="1"/>
  <c r="C16" i="1"/>
  <c r="H17" i="1" s="1"/>
  <c r="E15" i="1"/>
  <c r="E14" i="1"/>
  <c r="H7" i="1"/>
  <c r="D6" i="1"/>
  <c r="C6" i="1"/>
  <c r="E5" i="1"/>
  <c r="E6" i="1" s="1"/>
  <c r="E4" i="1"/>
  <c r="E10" i="1" l="1"/>
  <c r="E9" i="1"/>
  <c r="E1" i="1"/>
  <c r="E8" i="1"/>
  <c r="E30" i="1"/>
  <c r="E29" i="1"/>
  <c r="E28" i="1"/>
  <c r="E18" i="1"/>
  <c r="E19" i="1"/>
</calcChain>
</file>

<file path=xl/sharedStrings.xml><?xml version="1.0" encoding="utf-8"?>
<sst xmlns="http://schemas.openxmlformats.org/spreadsheetml/2006/main" count="42" uniqueCount="16">
  <si>
    <t>Modelo</t>
  </si>
  <si>
    <t>Si</t>
  </si>
  <si>
    <t>No</t>
  </si>
  <si>
    <t>Real</t>
  </si>
  <si>
    <t>llamada</t>
  </si>
  <si>
    <t>ticket</t>
  </si>
  <si>
    <t>Ingreso</t>
  </si>
  <si>
    <t>Acuracy</t>
  </si>
  <si>
    <t>Error 1</t>
  </si>
  <si>
    <t>Error 2</t>
  </si>
  <si>
    <t>1 a 253</t>
  </si>
  <si>
    <t>254 a 320</t>
  </si>
  <si>
    <t>960 a 999</t>
  </si>
  <si>
    <t>Perdi Pronb</t>
  </si>
  <si>
    <t>Perd</t>
  </si>
  <si>
    <t>580 a 720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</si>
</sst>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9" fontId="3" fillId="0" borderId="0" xfId="1" applyFon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4" xfId="0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3" fillId="0" borderId="0" xfId="0" applyFont="1"/>
    <xf numFmtId="164" fontId="3" fillId="2" borderId="5" xfId="0" applyNumberFormat="1" applyFont="1" applyFill="1" applyBorder="1"/>
    <xf numFmtId="9" fontId="3" fillId="0" borderId="0" xfId="1" applyFont="1" applyBorder="1"/>
    <xf numFmtId="0" fontId="0" fillId="0" borderId="6" xfId="0" applyBorder="1"/>
    <xf numFmtId="0" fontId="0" fillId="0" borderId="7" xfId="0" applyBorder="1"/>
    <xf numFmtId="9" fontId="3" fillId="0" borderId="7" xfId="1" applyFont="1" applyBorder="1"/>
    <xf numFmtId="0" fontId="0" fillId="0" borderId="8" xfId="0" applyBorder="1"/>
    <xf numFmtId="0" fontId="0" fillId="0" borderId="0" xfId="0" applyAlignment="1">
      <alignment vertical="center" wrapText="1"/>
    </xf>
    <xf numFmtId="9" fontId="0" fillId="0" borderId="0" xfId="0" applyNumberFormat="1"/>
    <xf numFmtId="0" fontId="0" fillId="2" borderId="0" xfId="0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89760-DD0F-4B6C-B705-4542B090D301}">
  <dimension ref="A1:O30"/>
  <sheetViews>
    <sheetView tabSelected="1" topLeftCell="B7" zoomScale="120" zoomScaleNormal="120" workbookViewId="0">
      <selection activeCell="N12" sqref="N12"/>
    </sheetView>
  </sheetViews>
  <sheetFormatPr baseColWidth="10" defaultRowHeight="14.5" x14ac:dyDescent="0.35"/>
  <sheetData>
    <row r="1" spans="1:15" ht="15" thickBot="1" x14ac:dyDescent="0.4">
      <c r="E1" s="1">
        <f>E4/E6</f>
        <v>0.34638429752066113</v>
      </c>
    </row>
    <row r="2" spans="1:15" x14ac:dyDescent="0.35">
      <c r="A2" s="2"/>
      <c r="B2" s="3"/>
      <c r="C2" s="4" t="s">
        <v>0</v>
      </c>
      <c r="D2" s="4"/>
      <c r="E2" s="3"/>
      <c r="F2" s="3"/>
      <c r="G2" s="3"/>
      <c r="H2" s="5"/>
    </row>
    <row r="3" spans="1:15" x14ac:dyDescent="0.35">
      <c r="A3" s="6"/>
      <c r="C3" s="7" t="s">
        <v>1</v>
      </c>
      <c r="D3" s="7" t="s">
        <v>2</v>
      </c>
      <c r="H3" s="8"/>
    </row>
    <row r="4" spans="1:15" x14ac:dyDescent="0.35">
      <c r="A4" s="9" t="s">
        <v>3</v>
      </c>
      <c r="B4" t="s">
        <v>1</v>
      </c>
      <c r="C4" s="10">
        <v>1695</v>
      </c>
      <c r="D4" s="11">
        <v>1658</v>
      </c>
      <c r="E4" s="7">
        <f>SUM(C4:D4)</f>
        <v>3353</v>
      </c>
      <c r="G4" t="s">
        <v>4</v>
      </c>
      <c r="H4" s="12">
        <v>0.3</v>
      </c>
    </row>
    <row r="5" spans="1:15" x14ac:dyDescent="0.35">
      <c r="A5" s="9"/>
      <c r="B5" t="s">
        <v>2</v>
      </c>
      <c r="C5" s="11">
        <v>1057</v>
      </c>
      <c r="D5" s="10">
        <v>5270</v>
      </c>
      <c r="E5" s="7">
        <f>SUM(C5:D5)</f>
        <v>6327</v>
      </c>
      <c r="G5" t="s">
        <v>5</v>
      </c>
      <c r="H5" s="12">
        <v>20</v>
      </c>
    </row>
    <row r="6" spans="1:15" x14ac:dyDescent="0.35">
      <c r="A6" s="6"/>
      <c r="C6" s="7">
        <f>SUM(C4:C5)</f>
        <v>2752</v>
      </c>
      <c r="D6" s="7">
        <f>SUM(D4:D5)</f>
        <v>6928</v>
      </c>
      <c r="E6" s="7">
        <f>SUM(E4:E5)</f>
        <v>9680</v>
      </c>
      <c r="H6" s="8"/>
    </row>
    <row r="7" spans="1:15" x14ac:dyDescent="0.35">
      <c r="A7" s="6"/>
      <c r="C7" s="7"/>
      <c r="D7" s="7"/>
      <c r="G7" s="13" t="s">
        <v>6</v>
      </c>
      <c r="H7" s="14">
        <f>C4*H5-C6*H4</f>
        <v>33074.400000000001</v>
      </c>
    </row>
    <row r="8" spans="1:15" x14ac:dyDescent="0.35">
      <c r="A8" s="6"/>
      <c r="D8" s="13" t="s">
        <v>7</v>
      </c>
      <c r="E8" s="15">
        <f>(C4+D5)/E6</f>
        <v>0.71952479338842978</v>
      </c>
      <c r="H8" s="8"/>
    </row>
    <row r="9" spans="1:15" x14ac:dyDescent="0.35">
      <c r="A9" s="6"/>
      <c r="D9" t="s">
        <v>8</v>
      </c>
      <c r="E9" s="15">
        <f>C5/E6</f>
        <v>0.10919421487603306</v>
      </c>
      <c r="H9" s="8"/>
    </row>
    <row r="10" spans="1:15" ht="15" thickBot="1" x14ac:dyDescent="0.4">
      <c r="A10" s="16"/>
      <c r="B10" s="17"/>
      <c r="C10" s="17"/>
      <c r="D10" s="17" t="s">
        <v>9</v>
      </c>
      <c r="E10" s="18">
        <f>D4/E6</f>
        <v>0.17128099173553718</v>
      </c>
      <c r="F10" s="17"/>
      <c r="G10" s="17"/>
      <c r="H10" s="19"/>
    </row>
    <row r="11" spans="1:15" ht="15" thickBot="1" x14ac:dyDescent="0.4">
      <c r="N11" t="s">
        <v>13</v>
      </c>
      <c r="O11" t="s">
        <v>14</v>
      </c>
    </row>
    <row r="12" spans="1:15" x14ac:dyDescent="0.35">
      <c r="A12" s="2"/>
      <c r="B12" s="3"/>
      <c r="C12" s="4" t="s">
        <v>0</v>
      </c>
      <c r="D12" s="4"/>
      <c r="E12" s="3"/>
      <c r="F12" s="3"/>
      <c r="G12" s="3"/>
      <c r="H12" s="5"/>
      <c r="J12" s="20"/>
      <c r="K12" s="20">
        <v>1</v>
      </c>
      <c r="L12" s="22" t="s">
        <v>10</v>
      </c>
      <c r="M12" s="21">
        <v>0.1</v>
      </c>
    </row>
    <row r="13" spans="1:15" x14ac:dyDescent="0.35">
      <c r="A13" s="6"/>
      <c r="C13" s="7" t="s">
        <v>1</v>
      </c>
      <c r="D13" s="7" t="s">
        <v>2</v>
      </c>
      <c r="H13" s="8"/>
      <c r="J13" s="20"/>
      <c r="K13" s="20">
        <v>2</v>
      </c>
      <c r="L13" s="22" t="s">
        <v>11</v>
      </c>
      <c r="M13" s="21">
        <v>0.1</v>
      </c>
    </row>
    <row r="14" spans="1:15" x14ac:dyDescent="0.35">
      <c r="A14" s="9" t="s">
        <v>3</v>
      </c>
      <c r="B14" t="s">
        <v>1</v>
      </c>
      <c r="C14" s="10">
        <v>1592</v>
      </c>
      <c r="D14" s="11">
        <v>1761</v>
      </c>
      <c r="E14" s="7">
        <f>SUM(C14:D14)</f>
        <v>3353</v>
      </c>
      <c r="G14" t="s">
        <v>4</v>
      </c>
      <c r="H14" s="12">
        <v>0.3</v>
      </c>
      <c r="K14" s="20">
        <v>3</v>
      </c>
      <c r="L14" s="22"/>
      <c r="M14" s="21">
        <v>0.1</v>
      </c>
    </row>
    <row r="15" spans="1:15" x14ac:dyDescent="0.35">
      <c r="A15" s="9"/>
      <c r="B15" t="s">
        <v>2</v>
      </c>
      <c r="C15" s="11">
        <v>963</v>
      </c>
      <c r="D15" s="10">
        <v>5364</v>
      </c>
      <c r="E15" s="7">
        <f>SUM(C15:D15)</f>
        <v>6327</v>
      </c>
      <c r="G15" t="s">
        <v>5</v>
      </c>
      <c r="H15" s="12">
        <v>20</v>
      </c>
      <c r="K15" s="20">
        <v>4</v>
      </c>
      <c r="L15" t="s">
        <v>15</v>
      </c>
      <c r="M15" s="21">
        <v>0.1</v>
      </c>
    </row>
    <row r="16" spans="1:15" x14ac:dyDescent="0.35">
      <c r="A16" s="6"/>
      <c r="C16" s="7">
        <f>SUM(C14:C15)</f>
        <v>2555</v>
      </c>
      <c r="D16" s="7">
        <f>SUM(D14:D15)</f>
        <v>7125</v>
      </c>
      <c r="E16" s="7">
        <f>SUM(E14:E15)</f>
        <v>9680</v>
      </c>
      <c r="H16" s="8"/>
      <c r="K16" s="20">
        <v>5</v>
      </c>
      <c r="M16" s="21">
        <v>0.1</v>
      </c>
    </row>
    <row r="17" spans="1:13" x14ac:dyDescent="0.35">
      <c r="A17" s="6"/>
      <c r="C17" s="7"/>
      <c r="D17" s="7"/>
      <c r="G17" s="13" t="s">
        <v>6</v>
      </c>
      <c r="H17" s="14">
        <f>C14*H15-C16*H14</f>
        <v>31073.5</v>
      </c>
      <c r="K17" s="20">
        <v>6</v>
      </c>
      <c r="M17" s="21">
        <v>0.1</v>
      </c>
    </row>
    <row r="18" spans="1:13" x14ac:dyDescent="0.35">
      <c r="A18" s="6"/>
      <c r="D18" s="13" t="s">
        <v>7</v>
      </c>
      <c r="E18" s="15">
        <f>(C14+D15)/E16</f>
        <v>0.718595041322314</v>
      </c>
      <c r="H18" s="8"/>
      <c r="K18" s="20">
        <v>7</v>
      </c>
      <c r="M18" s="21">
        <v>0.1</v>
      </c>
    </row>
    <row r="19" spans="1:13" x14ac:dyDescent="0.35">
      <c r="A19" s="6"/>
      <c r="D19" t="s">
        <v>8</v>
      </c>
      <c r="E19" s="15">
        <f>C15/E16</f>
        <v>9.9483471074380159E-2</v>
      </c>
      <c r="H19" s="8"/>
      <c r="K19" s="20">
        <v>8</v>
      </c>
      <c r="M19" s="21">
        <v>0.1</v>
      </c>
    </row>
    <row r="20" spans="1:13" ht="15" thickBot="1" x14ac:dyDescent="0.4">
      <c r="A20" s="16"/>
      <c r="B20" s="17"/>
      <c r="C20" s="17"/>
      <c r="D20" s="17" t="s">
        <v>9</v>
      </c>
      <c r="E20" s="18">
        <f>D14/E16</f>
        <v>0.18192148760330579</v>
      </c>
      <c r="F20" s="17"/>
      <c r="G20" s="17"/>
      <c r="H20" s="19"/>
      <c r="K20" s="20">
        <v>9</v>
      </c>
      <c r="M20" s="21">
        <v>0.1</v>
      </c>
    </row>
    <row r="21" spans="1:13" ht="15" thickBot="1" x14ac:dyDescent="0.4">
      <c r="J21" s="20"/>
      <c r="K21" s="20">
        <v>10</v>
      </c>
      <c r="L21" t="s">
        <v>12</v>
      </c>
      <c r="M21" s="21">
        <v>0.1</v>
      </c>
    </row>
    <row r="22" spans="1:13" x14ac:dyDescent="0.35">
      <c r="A22" s="2"/>
      <c r="B22" s="3"/>
      <c r="C22" s="4" t="s">
        <v>0</v>
      </c>
      <c r="D22" s="4"/>
      <c r="E22" s="3"/>
      <c r="F22" s="3"/>
      <c r="G22" s="3"/>
      <c r="H22" s="5"/>
      <c r="J22" s="20"/>
      <c r="K22" s="20"/>
    </row>
    <row r="23" spans="1:13" x14ac:dyDescent="0.35">
      <c r="A23" s="6"/>
      <c r="C23" s="7" t="s">
        <v>1</v>
      </c>
      <c r="D23" s="7" t="s">
        <v>2</v>
      </c>
      <c r="H23" s="8"/>
    </row>
    <row r="24" spans="1:13" x14ac:dyDescent="0.35">
      <c r="A24" s="9" t="s">
        <v>3</v>
      </c>
      <c r="B24" t="s">
        <v>1</v>
      </c>
      <c r="C24" s="10">
        <v>1854</v>
      </c>
      <c r="D24" s="11">
        <v>1499</v>
      </c>
      <c r="E24" s="7">
        <f>SUM(C24:D24)</f>
        <v>3353</v>
      </c>
      <c r="G24" t="s">
        <v>4</v>
      </c>
      <c r="H24" s="12">
        <v>0.3</v>
      </c>
    </row>
    <row r="25" spans="1:13" x14ac:dyDescent="0.35">
      <c r="A25" s="9"/>
      <c r="B25" t="s">
        <v>2</v>
      </c>
      <c r="C25" s="11">
        <v>1191</v>
      </c>
      <c r="D25" s="10">
        <v>5136</v>
      </c>
      <c r="E25" s="7">
        <f>SUM(C25:D25)</f>
        <v>6327</v>
      </c>
      <c r="G25" t="s">
        <v>5</v>
      </c>
      <c r="H25" s="12">
        <v>20</v>
      </c>
    </row>
    <row r="26" spans="1:13" x14ac:dyDescent="0.35">
      <c r="A26" s="6"/>
      <c r="C26" s="7">
        <f>SUM(C24:C25)</f>
        <v>3045</v>
      </c>
      <c r="D26" s="7">
        <f>SUM(D24:D25)</f>
        <v>6635</v>
      </c>
      <c r="E26" s="7">
        <f>SUM(E24:E25)</f>
        <v>9680</v>
      </c>
      <c r="H26" s="8"/>
    </row>
    <row r="27" spans="1:13" x14ac:dyDescent="0.35">
      <c r="A27" s="6"/>
      <c r="C27" s="7"/>
      <c r="D27" s="7"/>
      <c r="G27" s="13" t="s">
        <v>6</v>
      </c>
      <c r="H27" s="14">
        <f>C24*H25-C26*H24</f>
        <v>36166.5</v>
      </c>
    </row>
    <row r="28" spans="1:13" x14ac:dyDescent="0.35">
      <c r="A28" s="6"/>
      <c r="D28" s="13" t="s">
        <v>7</v>
      </c>
      <c r="E28" s="15">
        <f>(C24+D25)/E26</f>
        <v>0.72210743801652888</v>
      </c>
      <c r="H28" s="8"/>
    </row>
    <row r="29" spans="1:13" x14ac:dyDescent="0.35">
      <c r="A29" s="6"/>
      <c r="D29" t="s">
        <v>8</v>
      </c>
      <c r="E29" s="15">
        <f>C25/E26</f>
        <v>0.12303719008264463</v>
      </c>
      <c r="H29" s="8"/>
    </row>
    <row r="30" spans="1:13" ht="15" thickBot="1" x14ac:dyDescent="0.4">
      <c r="A30" s="16"/>
      <c r="B30" s="17"/>
      <c r="C30" s="17"/>
      <c r="D30" s="17" t="s">
        <v>9</v>
      </c>
      <c r="E30" s="18">
        <f>D24/E26</f>
        <v>0.15485537190082643</v>
      </c>
      <c r="F30" s="17"/>
      <c r="G30" s="17"/>
      <c r="H30" s="19"/>
    </row>
  </sheetData>
  <mergeCells count="6">
    <mergeCell ref="C2:D2"/>
    <mergeCell ref="A4:A5"/>
    <mergeCell ref="C12:D12"/>
    <mergeCell ref="A14:A15"/>
    <mergeCell ref="C22:D22"/>
    <mergeCell ref="A24:A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 Maritza Sepulveda</dc:creator>
  <cp:lastModifiedBy>Ivon Maritza Sepulveda</cp:lastModifiedBy>
  <dcterms:created xsi:type="dcterms:W3CDTF">2022-06-22T02:58:29Z</dcterms:created>
  <dcterms:modified xsi:type="dcterms:W3CDTF">2022-06-23T00:24:54Z</dcterms:modified>
</cp:coreProperties>
</file>