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0"/>
  <workbookPr filterPrivacy="1" codeName="ThisWorkbook"/>
  <xr:revisionPtr revIDLastSave="700" documentId="11_0D66D4E288B8702255CE23C655BE80481198F197" xr6:coauthVersionLast="47" xr6:coauthVersionMax="47" xr10:uidLastSave="{F82B84FF-1EF9-4A38-9E47-2A35DC8C0362}"/>
  <bookViews>
    <workbookView xWindow="-108" yWindow="-108" windowWidth="23256" windowHeight="12720" xr2:uid="{00000000-000D-0000-FFFF-FFFF00000000}"/>
  </bookViews>
  <sheets>
    <sheet name="Time sheet" sheetId="1" r:id="rId1"/>
  </sheets>
  <definedNames>
    <definedName name="ColumnTitle1">TimeSheet[[#Headers],[SENSORS]]</definedName>
    <definedName name="ColumnTitleRegion1..E6.1">'Time sheet'!$I$7</definedName>
    <definedName name="_xlnm.Print_Titles" localSheetId="0">'Time sheet'!$9:$9</definedName>
    <definedName name="WorkweekHours">'Time sheet'!$H$8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</calcChain>
</file>

<file path=xl/sharedStrings.xml><?xml version="1.0" encoding="utf-8"?>
<sst xmlns="http://schemas.openxmlformats.org/spreadsheetml/2006/main" count="83" uniqueCount="77">
  <si>
    <t xml:space="preserve">Sensors for Mushroom Environment </t>
  </si>
  <si>
    <t>Info/Aim</t>
  </si>
  <si>
    <t>Sensors are required to understand the variation of the environment the mushrooms are growing in. Tunnel environment and bed environment are considered under environment monitoring.</t>
  </si>
  <si>
    <t>For tunnel environment sensing following sensors can be used: Co2 sensor, air temperature probe, Relative Humidity sensor whereas for mushroom bed parameter sensing Ph meter, moisture</t>
  </si>
  <si>
    <t xml:space="preserve">sensor, and compost temperature sensor can be used </t>
  </si>
  <si>
    <t>CO2 sensor cost</t>
  </si>
  <si>
    <t xml:space="preserve">Air Temperature sensor cost(Humidity sensor) &amp; Air Flow sesnor </t>
  </si>
  <si>
    <t>pH sensor cost</t>
  </si>
  <si>
    <t>Comp Temp.&amp; Moisture sensor cost</t>
  </si>
  <si>
    <t>Humidity sensor cost</t>
  </si>
  <si>
    <t>Accessories</t>
  </si>
  <si>
    <t>Total cost(£)</t>
  </si>
  <si>
    <t>SENSORS</t>
  </si>
  <si>
    <t>SPECIFICATION</t>
  </si>
  <si>
    <t>ROLE</t>
  </si>
  <si>
    <t>TOLERANCE</t>
  </si>
  <si>
    <t>PLACEMENT</t>
  </si>
  <si>
    <t>COST</t>
  </si>
  <si>
    <t>Seller</t>
  </si>
  <si>
    <t>Sense Parameter</t>
  </si>
  <si>
    <t>EZO-CO2</t>
  </si>
  <si>
    <r>
      <rPr>
        <sz val="12"/>
        <color rgb="FF0070C0"/>
        <rFont val="Arial"/>
      </rPr>
      <t xml:space="preserve">CO2 Sensor  </t>
    </r>
    <r>
      <rPr>
        <sz val="12"/>
        <color rgb="FF000000"/>
        <rFont val="Arial"/>
      </rPr>
      <t>(5 pin raw data; 3.3-5v)</t>
    </r>
    <r>
      <rPr>
        <sz val="12"/>
        <color rgb="FF131313"/>
        <rFont val="Arial"/>
      </rPr>
      <t xml:space="preserve">                                                       https://atlas-scientific.com/files/EZO_CO2_Datasheet.pdf</t>
    </r>
  </si>
  <si>
    <t>Reads gaseous co2 with range 0 to 10000 ppm</t>
  </si>
  <si>
    <t xml:space="preserve">No tolerance to water submerge   Accuracy +-50ppm   with Single wavelenght spectrophotometer for CO2 as detector Warm up time:10s </t>
  </si>
  <si>
    <t xml:space="preserve">Anywhere in the middle of the work place   Cable length 1m </t>
  </si>
  <si>
    <t>https://sensorsandprobes.com/products/ezo-co2%E2%84%A2-embedded-ndir-carbon-dioxide-sensor</t>
  </si>
  <si>
    <t>Nuibol</t>
  </si>
  <si>
    <t>Co2(ppm)</t>
  </si>
  <si>
    <t>IOT RS-485</t>
  </si>
  <si>
    <r>
      <rPr>
        <sz val="12"/>
        <color rgb="FF0070C0"/>
        <rFont val="Arial"/>
      </rPr>
      <t>Compost Temperature and Moisture</t>
    </r>
    <r>
      <rPr>
        <sz val="12"/>
        <color rgb="FF000000"/>
        <rFont val="Arial"/>
      </rPr>
      <t xml:space="preserve">                        https://www.niubol.com/Agricultural-sensor/NBL-THR-Soil-Sensor.html.      (4 pin raw data; 12v 4-20mA)</t>
    </r>
  </si>
  <si>
    <r>
      <rPr>
        <sz val="12"/>
        <color rgb="FF000000"/>
        <rFont val="Arial"/>
      </rPr>
      <t xml:space="preserve">1. It can give </t>
    </r>
    <r>
      <rPr>
        <b/>
        <sz val="12"/>
        <color rgb="FF000000"/>
        <rFont val="Arial"/>
      </rPr>
      <t>compost</t>
    </r>
    <r>
      <rPr>
        <sz val="12"/>
        <color rgb="FF000000"/>
        <rFont val="Arial"/>
      </rPr>
      <t xml:space="preserve"> temperature.  2. it can give </t>
    </r>
    <r>
      <rPr>
        <b/>
        <sz val="12"/>
        <color rgb="FF000000"/>
        <rFont val="Arial"/>
      </rPr>
      <t xml:space="preserve">compost </t>
    </r>
    <r>
      <rPr>
        <sz val="12"/>
        <color rgb="FF000000"/>
        <rFont val="Arial"/>
      </rPr>
      <t>moisture</t>
    </r>
  </si>
  <si>
    <t>Soil moisture 0-100% Soil temperature -50°C to 100°C Water proof non-corrosive</t>
  </si>
  <si>
    <t>Inside compost 5 cm deep(harvester mount) W=500g</t>
  </si>
  <si>
    <t>https://www.niubol.com/Agricultural-sensor/NBL-THR-Soil-Sensor.html</t>
  </si>
  <si>
    <t>Compost Temp (*C) + Compost Moisture(%)</t>
  </si>
  <si>
    <t xml:space="preserve">Wall Hu sensor </t>
  </si>
  <si>
    <r>
      <rPr>
        <sz val="12"/>
        <color rgb="FF0070C0"/>
        <rFont val="Arial"/>
      </rPr>
      <t>Air Relative Humidity and Temperature sensor</t>
    </r>
    <r>
      <rPr>
        <sz val="12"/>
        <color rgb="FF000000"/>
        <rFont val="Arial"/>
      </rPr>
      <t xml:space="preserve"> </t>
    </r>
    <r>
      <rPr>
        <sz val="12"/>
        <color rgb="FF757171"/>
        <rFont val="Arial"/>
      </rPr>
      <t xml:space="preserve">(raw data) </t>
    </r>
    <r>
      <rPr>
        <sz val="12"/>
        <color rgb="FF000000"/>
        <rFont val="Arial"/>
      </rPr>
      <t xml:space="preserve">https://www.niubol.com/Agricultural-sensor/NBL-THR-Soil-Sensor.html          4 pin 12v 4-20mA </t>
    </r>
  </si>
  <si>
    <r>
      <rPr>
        <sz val="12"/>
        <color rgb="FF000000"/>
        <rFont val="Arial"/>
      </rPr>
      <t xml:space="preserve">1. It can give </t>
    </r>
    <r>
      <rPr>
        <b/>
        <sz val="12"/>
        <color rgb="FF000000"/>
        <rFont val="Arial"/>
      </rPr>
      <t>air</t>
    </r>
    <r>
      <rPr>
        <sz val="12"/>
        <color rgb="FF000000"/>
        <rFont val="Arial"/>
      </rPr>
      <t xml:space="preserve"> temperature.  2. it can give </t>
    </r>
    <r>
      <rPr>
        <b/>
        <sz val="12"/>
        <color rgb="FF000000"/>
        <rFont val="Arial"/>
      </rPr>
      <t>air</t>
    </r>
    <r>
      <rPr>
        <sz val="12"/>
        <color rgb="FF000000"/>
        <rFont val="Arial"/>
      </rPr>
      <t xml:space="preserve"> RH(Relative Humidity)</t>
    </r>
  </si>
  <si>
    <t xml:space="preserve">Soil moisture 0-100% air temperature -50°C to 100°C    Resolution: 0.1°C &amp; 0.1%RH 
</t>
  </si>
  <si>
    <t xml:space="preserve">Anywhere in the middle of the work place  L=105mm W=140g </t>
  </si>
  <si>
    <t>https://www.niubol.com/Air-ambient-sensors/Wall-mounted-temperature-humidity-sensors.html</t>
  </si>
  <si>
    <t>Air RH (%)+ Air temp(*C)</t>
  </si>
  <si>
    <t>One to select</t>
  </si>
  <si>
    <r>
      <rPr>
        <sz val="20"/>
        <color rgb="FF000000"/>
        <rFont val="Arial"/>
      </rPr>
      <t>pH sensor</t>
    </r>
    <r>
      <rPr>
        <sz val="11"/>
        <color rgb="FF000000"/>
        <rFont val="Arial"/>
      </rPr>
      <t>*</t>
    </r>
  </si>
  <si>
    <r>
      <rPr>
        <sz val="12"/>
        <color rgb="FF000000"/>
        <rFont val="Arial"/>
      </rPr>
      <t xml:space="preserve">Taidda soil </t>
    </r>
    <r>
      <rPr>
        <sz val="12"/>
        <color rgb="FF757171"/>
        <rFont val="Arial"/>
      </rPr>
      <t>(4 pin)</t>
    </r>
    <r>
      <rPr>
        <sz val="12"/>
        <color rgb="FF000000"/>
        <rFont val="Arial"/>
      </rPr>
      <t xml:space="preserve"> ph sensor 12-24v 4-20mA       </t>
    </r>
  </si>
  <si>
    <t>pH level of compost/casing</t>
  </si>
  <si>
    <t xml:space="preserve">0.3pH resolution 3-9 pH scale </t>
  </si>
  <si>
    <t>Dim: 13.5 x 4.5 x 1.4cm W=184g Use: Dip into compost (harvester mount)</t>
  </si>
  <si>
    <t>https://www.amazon.com/Taidda-Special%E3%80%91-Operate-Density-Vegetables/dp/B08KVT9JPR?crid=3J0Y3BTYQCJRP&amp;keywords=soil+ph+sensor&amp;qid=1673149007&amp;sprefix=soil+ph+sensor,aps,114&amp;sr=8-5&amp;linkCode=sl1&amp;tag=howtoelect0e4-20&amp;linkId=ee22e5422078f5da2df22c71f5a49ae3&amp;language=en_US&amp;ref_=as_li_ss_tl</t>
  </si>
  <si>
    <t>Amazon</t>
  </si>
  <si>
    <t>Compost pH</t>
  </si>
  <si>
    <t>pH meter</t>
  </si>
  <si>
    <t>LCD pH meter</t>
  </si>
  <si>
    <t>0.01pH resolution 3-12 pH scale</t>
  </si>
  <si>
    <t>Dim: 13.5 x 4.5 x 1.4cm  Use: Dip into compost</t>
  </si>
  <si>
    <t>https://www.ebay.co.uk/itm/364295721616?_trkparms=amclksrc%3DITM%26aid%3D1110006%26algo%3DHOMESPLICE.SIM%26ao%3D1%26asc%3D20231016072133%26meid%3Dcd40a20fbb7044079b78d55205880b8a%26pid%3D101878%26rk%3D25%26rkt%3D25%26sd%3D335098985859%26itm%3D364295721616%26pmt%3D1%26noa%3D0%26pg%3D4536401%26algv%3DSimplAMLv5PairwiseWebWithBBEV2bAndUBSourceDemotionWithUltimatelyBoughtOfCoviewV1%26brand%3DUnbranded%26fpg%3D1&amp;_trksid=p4536401.c101878.m1851&amp;itmprp=cksum%3A364295721616cd40a20fbb7044079b78d55205880b8a%7Cenc%3AAQAIAAABMPzGgyhK8D4QCApcBuWVQe1qsoN395NgJVWTF7eo2rfipPwdfCio0EI4F5H%252Bx0wtS8%252Fu%252Fr%252FRUxEZ1KxNtbAGuwQqNawa9Mz45LW45pYy0nuj3ZRvcH7QAkA4yxHGDJFLQlfZO%252B84Spyc11QOBgd%252BcpDoRowSvjuiQylFY3qQkY76ExAuIE1M6xLylY6ljB71Mnnmb7h5%252BPkmhAi04Bg9Fvg%252BLZzZwhZrAwFsK5vPHNPzemj5GLk4WBXejNJEhIyS9jIreFTKKwkCwV7WfVuft5zQ9AUUxoIVeW7KOZ5v9C%252BXJUK60lv3ye0wAp0u05HD34we5FBggq03lak2FmzY83Lf1HHq76H2FUqOitkqorfZpDPxfdJiEpD8DJ8l%252Bsr7SflvkdjXSxi9GgxqnAQsR3s%253D%7Campid%3APL_CLK%7Cclp%3A4536401&amp;itmmeta=01HQNT8GQJH142RS46XB4KM224</t>
  </si>
  <si>
    <t>LCD pH meter(temperature inc.)</t>
  </si>
  <si>
    <t>pH level of compost/casing + temperature</t>
  </si>
  <si>
    <t xml:space="preserve">0.02pH resolution 0-14 scale </t>
  </si>
  <si>
    <t>Dim: 20x3x4cm  Use: Dip into compost</t>
  </si>
  <si>
    <t>https://www.amazon.co.uk/dp/B0CNPFSDMX/ref=sspa_dk_detail_0?pd_rd_i=B0CNPFSDMX&amp;pd_rd_w=9cnck&amp;content-id=amzn1.sym.7b0d8b34-54be-4fd2-9baf-2d658b11dc53&amp;pf_rd_p=7b0d8b34-54be-4fd2-9baf-2d658b11dc53&amp;pf_rd_r=ZMNJQ96QXK4DWYAWRM49&amp;pd_rd_wg=rbmjj&amp;pd_rd_r=9aba91e8-4eb3-4dc7-a630-0615a9da7d7d&amp;s=outdoors&amp;sp_csd=d2lkZ2V0TmFtZT1zcF9kZXRhaWxfdGhlbWF0aWM&amp;th=1</t>
  </si>
  <si>
    <t>Air flow sensor</t>
  </si>
  <si>
    <t xml:space="preserve"> Air flow sensor D6F02L2000 3 pin sensor 10-26V, 15mA</t>
  </si>
  <si>
    <t>Low to modeate air flow (L/min)</t>
  </si>
  <si>
    <t>0-2L/minute, +-3FS accuracy</t>
  </si>
  <si>
    <t>Dim: 20x62x20 mm Use: Place still</t>
  </si>
  <si>
    <t>https://uk.farnell.com/omron-electronic-components/d6f02l2000/sensor-flow-lpg-0-to-2-l-min/dp/2293683</t>
  </si>
  <si>
    <t>Farnell</t>
  </si>
  <si>
    <t>Air flow(m/s)</t>
  </si>
  <si>
    <r>
      <rPr>
        <b/>
        <sz val="11"/>
        <color rgb="FF000000"/>
        <rFont val="Courier New"/>
      </rPr>
      <t>6</t>
    </r>
    <r>
      <rPr>
        <sz val="11"/>
        <color rgb="FF000000"/>
        <rFont val="Courier New"/>
      </rPr>
      <t>Needed for commication between sensors and the embedded system(Arduino/Respberry pi)</t>
    </r>
  </si>
  <si>
    <t>Transceiver</t>
  </si>
  <si>
    <t>Max 485 (RS485, TTL converter)</t>
  </si>
  <si>
    <t>Bridging the sensor o/p with required input for the processer</t>
  </si>
  <si>
    <t>--</t>
  </si>
  <si>
    <t>https://www.amazon.com/Max485-Chip-RS-485-Module-Raspberry/dp/B00NIOLNAG/ref=sr_1_3?crid=26CKKF2OR3DV3&amp;dib=eyJ2IjoiMSJ9.723-4M5t2K9893dy7f5Ud-VFZkKr_GnrFPElPZCSXkzCNl_rmcOyuScJOSh4t7BCt_LSASWkx1WciKYa6TKA1Jh-FK4E9LTzIui9BNo3Los24BUdOcAYIQuZorGFl4tSJ-eXaMp70AlOlT1OSKHt7RGCRZK2F-rgVG9NXa19E7vEC-Ynz8Xf1nRFfVIRLcc9HfEMquoLzaTJvX7kz2kA7TeuMt9DR1a5rpXpXk880CM.QTa14_KD5cMC3LUlDgI9byAdcVMLLwq47SUvpg4ipVQ&amp;dib_tag=se&amp;keywords=MAX485&amp;qid=1711122305&amp;sprefix=max485%2Caps%2C138&amp;sr=8-3</t>
  </si>
  <si>
    <t>7 paremeters</t>
  </si>
  <si>
    <r>
      <rPr>
        <b/>
        <sz val="12"/>
        <color rgb="FFC00000"/>
        <rFont val="Arial"/>
      </rPr>
      <t>N.B.</t>
    </r>
    <r>
      <rPr>
        <sz val="12"/>
        <color rgb="FF376A52"/>
        <rFont val="Arial"/>
      </rPr>
      <t xml:space="preserve">   Air temperature can be measured by Wall Hu sensor whereas IOT RS-485 can give compost temperature.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</si>
</sst>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h:mm\ AM/PM;@"/>
    <numFmt numFmtId="165" formatCode="m/d/yy;@"/>
    <numFmt numFmtId="166" formatCode="[&lt;=9999999]###\-####;\(###\)\ ###\-####"/>
  </numFmts>
  <fonts count="37">
    <font>
      <sz val="11"/>
      <color theme="1"/>
      <name val="Courier New"/>
      <family val="2"/>
      <scheme val="minor"/>
    </font>
    <font>
      <sz val="24"/>
      <color theme="4"/>
      <name val="Courier New"/>
      <family val="2"/>
      <scheme val="major"/>
    </font>
    <font>
      <sz val="12"/>
      <color theme="4"/>
      <name val="Courier New"/>
      <family val="2"/>
      <scheme val="major"/>
    </font>
    <font>
      <sz val="16"/>
      <color theme="5"/>
      <name val="Courier New"/>
      <family val="2"/>
      <scheme val="major"/>
    </font>
    <font>
      <sz val="20"/>
      <color theme="4"/>
      <name val="Courier New"/>
      <family val="2"/>
      <scheme val="minor"/>
    </font>
    <font>
      <sz val="11"/>
      <color theme="5"/>
      <name val="Courier New"/>
      <family val="2"/>
      <scheme val="major"/>
    </font>
    <font>
      <sz val="11"/>
      <color theme="1"/>
      <name val="Courier New"/>
      <family val="2"/>
      <scheme val="minor"/>
    </font>
    <font>
      <b/>
      <sz val="16"/>
      <color theme="9" tint="-0.499984740745262"/>
      <name val="Courier New"/>
      <family val="1"/>
    </font>
    <font>
      <sz val="48"/>
      <color theme="9" tint="-0.499984740745262"/>
      <name val="Courier New"/>
      <family val="1"/>
      <scheme val="major"/>
    </font>
    <font>
      <b/>
      <sz val="16"/>
      <color theme="9" tint="-0.499984740745262"/>
      <name val="Courier New"/>
      <family val="1"/>
      <scheme val="major"/>
    </font>
    <font>
      <sz val="20"/>
      <color theme="1"/>
      <name val="Courier New"/>
      <family val="1"/>
      <scheme val="minor"/>
    </font>
    <font>
      <sz val="14"/>
      <name val="Courier New"/>
      <family val="1"/>
      <scheme val="minor"/>
    </font>
    <font>
      <sz val="20"/>
      <color rgb="FF131313"/>
      <name val="Arial"/>
    </font>
    <font>
      <sz val="12"/>
      <color rgb="FF000000"/>
      <name val="Arial"/>
    </font>
    <font>
      <sz val="12"/>
      <color rgb="FF131313"/>
      <name val="Arial"/>
    </font>
    <font>
      <sz val="12"/>
      <name val="Arial"/>
    </font>
    <font>
      <sz val="12"/>
      <color rgb="FF0070C0"/>
      <name val="Arial"/>
    </font>
    <font>
      <b/>
      <sz val="12"/>
      <color rgb="FF000000"/>
      <name val="Arial"/>
    </font>
    <font>
      <sz val="20"/>
      <name val="Arial"/>
    </font>
    <font>
      <sz val="12"/>
      <color rgb="FF376A52"/>
      <name val="Arial"/>
    </font>
    <font>
      <sz val="12"/>
      <color rgb="FF757171"/>
      <name val="Arial"/>
    </font>
    <font>
      <b/>
      <sz val="20"/>
      <color theme="1"/>
      <name val="Courier New"/>
      <family val="1"/>
      <scheme val="minor"/>
    </font>
    <font>
      <b/>
      <sz val="12"/>
      <color rgb="FFC00000"/>
      <name val="Arial"/>
    </font>
    <font>
      <b/>
      <sz val="16"/>
      <color theme="8" tint="-0.499984740745262"/>
      <name val="Courier New"/>
      <family val="1"/>
      <scheme val="major"/>
    </font>
    <font>
      <sz val="16"/>
      <color theme="1"/>
      <name val="Courier New"/>
      <family val="3"/>
      <scheme val="minor"/>
    </font>
    <font>
      <sz val="16"/>
      <color rgb="FF000000"/>
      <name val="Courier New"/>
      <scheme val="minor"/>
    </font>
    <font>
      <sz val="12"/>
      <name val="Courier New"/>
      <family val="1"/>
      <scheme val="minor"/>
    </font>
    <font>
      <sz val="14"/>
      <name val="Arial"/>
    </font>
    <font>
      <b/>
      <sz val="11"/>
      <color theme="1"/>
      <name val="Courier New"/>
      <family val="2"/>
      <scheme val="minor"/>
    </font>
    <font>
      <sz val="20"/>
      <color rgb="FF000000"/>
      <name val="Arial"/>
    </font>
    <font>
      <sz val="11"/>
      <color rgb="FF000000"/>
      <name val="Arial"/>
    </font>
    <font>
      <sz val="11"/>
      <color rgb="FF000000"/>
      <name val="Calibri"/>
      <family val="2"/>
    </font>
    <font>
      <b/>
      <sz val="11"/>
      <color rgb="FF000000"/>
      <name val="Courier New"/>
    </font>
    <font>
      <sz val="11"/>
      <color rgb="FF000000"/>
      <name val="Courier New"/>
    </font>
    <font>
      <sz val="15"/>
      <color rgb="FFD0021B"/>
      <name val="Neuzeit-Grotesk"/>
      <charset val="1"/>
    </font>
    <font>
      <sz val="11"/>
      <name val="Courier New"/>
      <family val="1"/>
      <scheme val="minor"/>
    </font>
    <font>
      <b/>
      <sz val="10"/>
      <name val="Courier New"/>
      <family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/>
      <right/>
      <top/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66">
    <xf numFmtId="0" fontId="0" fillId="0" borderId="0" xfId="0">
      <alignment horizontal="left"/>
    </xf>
    <xf numFmtId="0" fontId="0" fillId="0" borderId="0" xfId="0" applyAlignment="1">
      <alignment horizontal="center" vertical="center"/>
    </xf>
    <xf numFmtId="0" fontId="0" fillId="3" borderId="0" xfId="0" applyFill="1">
      <alignment horizontal="left"/>
    </xf>
    <xf numFmtId="0" fontId="0" fillId="3" borderId="0" xfId="0" applyFill="1" applyAlignment="1">
      <alignment horizontal="center" vertical="center"/>
    </xf>
    <xf numFmtId="0" fontId="1" fillId="3" borderId="0" xfId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39" fontId="10" fillId="3" borderId="0" xfId="5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4" fontId="6" fillId="6" borderId="0" xfId="10" applyNumberFormat="1" applyFill="1" applyBorder="1">
      <alignment horizontal="left" wrapText="1"/>
    </xf>
    <xf numFmtId="0" fontId="12" fillId="6" borderId="0" xfId="0" applyFont="1" applyFill="1">
      <alignment horizontal="left"/>
    </xf>
    <xf numFmtId="164" fontId="13" fillId="6" borderId="0" xfId="8" applyFont="1" applyFill="1" applyBorder="1" applyAlignment="1">
      <alignment horizontal="center" vertical="center"/>
    </xf>
    <xf numFmtId="164" fontId="15" fillId="6" borderId="0" xfId="8" applyFont="1" applyFill="1" applyBorder="1" applyAlignment="1">
      <alignment horizontal="center" vertical="center" wrapText="1"/>
    </xf>
    <xf numFmtId="164" fontId="18" fillId="5" borderId="0" xfId="8" applyFont="1" applyFill="1" applyBorder="1" applyAlignment="1">
      <alignment horizontal="center" vertical="center"/>
    </xf>
    <xf numFmtId="164" fontId="13" fillId="5" borderId="0" xfId="8" applyFont="1" applyFill="1" applyBorder="1" applyAlignment="1">
      <alignment horizontal="center" vertical="center"/>
    </xf>
    <xf numFmtId="4" fontId="6" fillId="5" borderId="0" xfId="10" applyNumberFormat="1" applyFill="1" applyBorder="1">
      <alignment horizontal="left" wrapText="1"/>
    </xf>
    <xf numFmtId="4" fontId="6" fillId="0" borderId="0" xfId="10" applyNumberFormat="1" applyFill="1" applyBorder="1">
      <alignment horizontal="left" wrapText="1"/>
    </xf>
    <xf numFmtId="164" fontId="15" fillId="5" borderId="0" xfId="8" applyFont="1" applyFill="1" applyBorder="1" applyAlignment="1">
      <alignment horizontal="center" vertical="center"/>
    </xf>
    <xf numFmtId="164" fontId="13" fillId="6" borderId="0" xfId="8" applyFont="1" applyFill="1" applyBorder="1" applyAlignment="1">
      <alignment horizontal="center" vertical="center" wrapText="1"/>
    </xf>
    <xf numFmtId="0" fontId="19" fillId="0" borderId="0" xfId="0" applyFont="1">
      <alignment horizontal="left"/>
    </xf>
    <xf numFmtId="4" fontId="13" fillId="6" borderId="0" xfId="10" applyNumberFormat="1" applyFont="1" applyFill="1" applyBorder="1">
      <alignment horizontal="left" wrapText="1"/>
    </xf>
    <xf numFmtId="164" fontId="13" fillId="6" borderId="0" xfId="10" applyNumberFormat="1" applyFont="1" applyFill="1" applyBorder="1">
      <alignment horizontal="left" wrapText="1"/>
    </xf>
    <xf numFmtId="0" fontId="9" fillId="4" borderId="5" xfId="2" applyFont="1" applyFill="1" applyBorder="1" applyAlignment="1">
      <alignment horizontal="center" vertical="center" wrapText="1"/>
    </xf>
    <xf numFmtId="0" fontId="24" fillId="3" borderId="0" xfId="0" applyFont="1" applyFill="1" applyAlignment="1">
      <alignment vertical="center"/>
    </xf>
    <xf numFmtId="14" fontId="24" fillId="3" borderId="0" xfId="0" applyNumberFormat="1" applyFont="1" applyFill="1" applyAlignment="1">
      <alignment horizontal="center" vertical="center"/>
    </xf>
    <xf numFmtId="0" fontId="25" fillId="3" borderId="0" xfId="0" applyFont="1" applyFill="1" applyAlignment="1"/>
    <xf numFmtId="0" fontId="24" fillId="3" borderId="0" xfId="0" applyFont="1" applyFill="1" applyAlignment="1"/>
    <xf numFmtId="0" fontId="24" fillId="3" borderId="0" xfId="0" applyFont="1" applyFill="1">
      <alignment horizontal="left"/>
    </xf>
    <xf numFmtId="164" fontId="15" fillId="5" borderId="0" xfId="8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3" fillId="3" borderId="5" xfId="2" applyFont="1" applyFill="1" applyBorder="1" applyAlignment="1">
      <alignment horizontal="center" vertical="center" wrapText="1"/>
    </xf>
    <xf numFmtId="39" fontId="21" fillId="7" borderId="0" xfId="0" applyNumberFormat="1" applyFont="1" applyFill="1">
      <alignment horizontal="left"/>
    </xf>
    <xf numFmtId="164" fontId="29" fillId="5" borderId="0" xfId="8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164" fontId="11" fillId="0" borderId="0" xfId="8" applyFont="1" applyFill="1" applyAlignment="1">
      <alignment horizontal="center" vertical="center"/>
    </xf>
    <xf numFmtId="164" fontId="18" fillId="8" borderId="0" xfId="8" applyFont="1" applyFill="1" applyBorder="1" applyAlignment="1">
      <alignment horizontal="center" vertical="center"/>
    </xf>
    <xf numFmtId="165" fontId="18" fillId="10" borderId="0" xfId="6" applyFont="1" applyFill="1" applyBorder="1" applyAlignment="1">
      <alignment horizontal="center" vertical="center"/>
    </xf>
    <xf numFmtId="164" fontId="27" fillId="10" borderId="0" xfId="8" applyFont="1" applyFill="1" applyBorder="1" applyAlignment="1">
      <alignment horizontal="center" vertical="center"/>
    </xf>
    <xf numFmtId="164" fontId="11" fillId="10" borderId="0" xfId="8" applyFont="1" applyFill="1" applyBorder="1" applyAlignment="1">
      <alignment horizontal="center" vertical="center"/>
    </xf>
    <xf numFmtId="164" fontId="26" fillId="10" borderId="0" xfId="8" applyFont="1" applyFill="1" applyBorder="1" applyAlignment="1">
      <alignment horizontal="center" vertical="center"/>
    </xf>
    <xf numFmtId="0" fontId="28" fillId="3" borderId="0" xfId="0" applyFont="1" applyFill="1">
      <alignment horizontal="left"/>
    </xf>
    <xf numFmtId="164" fontId="15" fillId="8" borderId="0" xfId="8" applyFont="1" applyFill="1" applyBorder="1" applyAlignment="1">
      <alignment horizontal="center" vertical="center"/>
    </xf>
    <xf numFmtId="4" fontId="6" fillId="8" borderId="0" xfId="10" applyNumberFormat="1" applyFill="1" applyBorder="1">
      <alignment horizontal="left" wrapText="1"/>
    </xf>
    <xf numFmtId="0" fontId="31" fillId="10" borderId="0" xfId="0" applyFont="1" applyFill="1">
      <alignment horizontal="left"/>
    </xf>
    <xf numFmtId="0" fontId="28" fillId="11" borderId="0" xfId="0" applyFont="1" applyFill="1" applyAlignment="1">
      <alignment horizontal="center"/>
    </xf>
    <xf numFmtId="0" fontId="28" fillId="11" borderId="0" xfId="0" applyFont="1" applyFill="1">
      <alignment horizontal="left"/>
    </xf>
    <xf numFmtId="0" fontId="33" fillId="11" borderId="8" xfId="0" applyFont="1" applyFill="1" applyBorder="1" applyAlignment="1">
      <alignment horizontal="left" vertical="top"/>
    </xf>
    <xf numFmtId="0" fontId="14" fillId="6" borderId="0" xfId="0" applyFont="1" applyFill="1" applyAlignment="1">
      <alignment horizontal="left" wrapText="1"/>
    </xf>
    <xf numFmtId="164" fontId="15" fillId="5" borderId="0" xfId="8" applyFont="1" applyFill="1" applyBorder="1" applyAlignment="1">
      <alignment horizontal="center"/>
    </xf>
    <xf numFmtId="0" fontId="34" fillId="0" borderId="0" xfId="0" applyFont="1">
      <alignment horizontal="left"/>
    </xf>
    <xf numFmtId="0" fontId="6" fillId="0" borderId="0" xfId="10">
      <alignment horizontal="left" wrapText="1"/>
    </xf>
    <xf numFmtId="166" fontId="24" fillId="3" borderId="0" xfId="9" applyFont="1" applyFill="1" applyAlignment="1">
      <alignment horizontal="center" vertical="center"/>
    </xf>
    <xf numFmtId="0" fontId="28" fillId="9" borderId="8" xfId="0" applyFont="1" applyFill="1" applyBorder="1" applyAlignment="1">
      <alignment horizontal="center" vertical="center" textRotation="255"/>
    </xf>
    <xf numFmtId="166" fontId="24" fillId="3" borderId="0" xfId="9" applyFont="1" applyFill="1" applyAlignment="1">
      <alignment horizontal="center" vertical="center"/>
    </xf>
    <xf numFmtId="165" fontId="9" fillId="4" borderId="6" xfId="6" applyFont="1" applyFill="1" applyBorder="1" applyAlignment="1">
      <alignment horizontal="center" vertical="center"/>
    </xf>
    <xf numFmtId="165" fontId="9" fillId="4" borderId="3" xfId="6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24" fillId="3" borderId="7" xfId="0" applyFont="1" applyFill="1" applyBorder="1" applyAlignment="1">
      <alignment horizontal="center" vertical="center"/>
    </xf>
    <xf numFmtId="0" fontId="24" fillId="3" borderId="0" xfId="10" applyFont="1" applyFill="1" applyAlignment="1">
      <alignment horizontal="center" vertical="center" wrapText="1"/>
    </xf>
    <xf numFmtId="0" fontId="28" fillId="3" borderId="9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164" fontId="35" fillId="0" borderId="0" xfId="8" applyFont="1" applyFill="1" applyAlignment="1">
      <alignment horizontal="left" vertical="center"/>
    </xf>
    <xf numFmtId="164" fontId="35" fillId="0" borderId="0" xfId="8" applyFont="1" applyFill="1" applyAlignment="1">
      <alignment horizontal="left" vertical="center" wrapText="1"/>
    </xf>
    <xf numFmtId="164" fontId="36" fillId="0" borderId="0" xfId="8" applyFont="1" applyFill="1" applyAlignment="1">
      <alignment horizontal="center" vertical="center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21">
    <dxf>
      <font>
        <strike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2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9" tint="-0.499984740745262"/>
        <name val="Courier New"/>
        <family val="1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theme="1"/>
      </font>
      <fill>
        <patternFill>
          <fgColor theme="9" tint="0.59996337778862885"/>
          <bgColor theme="9" tint="0.59996337778862885"/>
        </patternFill>
      </fill>
      <border>
        <left/>
        <right/>
        <top style="medium">
          <color theme="9" tint="-0.24994659260841701"/>
        </top>
        <bottom style="medium">
          <color theme="9" tint="-0.24994659260841701"/>
        </bottom>
        <vertical style="medium">
          <color theme="9" tint="-0.24994659260841701"/>
        </vertical>
      </border>
    </dxf>
    <dxf>
      <font>
        <color theme="1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-0.24994659260841701"/>
        </top>
        <bottom style="thin">
          <color theme="9" tint="-0.24994659260841701"/>
        </bottom>
        <vertical style="medium">
          <color theme="9" tint="-0.24994659260841701"/>
        </vertical>
        <horizontal style="thin">
          <color theme="9" tint="-0.24994659260841701"/>
        </horizontal>
      </border>
    </dxf>
  </dxfs>
  <tableStyles count="1" defaultTableStyle="Time Sheet" defaultPivotStyle="PivotStyleLight16">
    <tableStyle name="Time Sheet" pivot="0" count="2" xr9:uid="{00000000-0011-0000-FFFF-FFFF00000000}">
      <tableStyleElement type="wholeTable" dxfId="20"/>
      <tableStyleElement type="headerRow" dxfId="19"/>
    </tableStyle>
  </tableStyles>
  <colors>
    <mruColors>
      <color rgb="FFE2E3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tmp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3914775</xdr:colOff>
      <xdr:row>9</xdr:row>
      <xdr:rowOff>19050</xdr:rowOff>
    </xdr:from>
    <xdr:to>
      <xdr:col>8</xdr:col>
      <xdr:colOff>5029200</xdr:colOff>
      <xdr:row>9</xdr:row>
      <xdr:rowOff>952500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999E46C-0E1A-D4E7-D73B-4A6DC6E7E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5225" y="5524500"/>
          <a:ext cx="1114425" cy="933450"/>
        </a:xfrm>
        <a:prstGeom prst="rect">
          <a:avLst/>
        </a:prstGeom>
      </xdr:spPr>
    </xdr:pic>
    <xdr:clientData/>
  </xdr:twoCellAnchor>
  <xdr:twoCellAnchor editAs="oneCell">
    <xdr:from>
      <xdr:col>8</xdr:col>
      <xdr:colOff>3943350</xdr:colOff>
      <xdr:row>10</xdr:row>
      <xdr:rowOff>19050</xdr:rowOff>
    </xdr:from>
    <xdr:to>
      <xdr:col>8</xdr:col>
      <xdr:colOff>5029200</xdr:colOff>
      <xdr:row>10</xdr:row>
      <xdr:rowOff>962025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361344-E8FB-14C2-7528-9E487F8C8457}"/>
            </a:ext>
            <a:ext uri="{147F2762-F138-4A5C-976F-8EAC2B608ADB}">
              <a16:predDERef xmlns:a16="http://schemas.microsoft.com/office/drawing/2014/main" pred="{4999E46C-0E1A-D4E7-D73B-4A6DC6E7E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43800" y="6791325"/>
          <a:ext cx="1085850" cy="942975"/>
        </a:xfrm>
        <a:prstGeom prst="rect">
          <a:avLst/>
        </a:prstGeom>
      </xdr:spPr>
    </xdr:pic>
    <xdr:clientData/>
  </xdr:twoCellAnchor>
  <xdr:twoCellAnchor editAs="oneCell">
    <xdr:from>
      <xdr:col>8</xdr:col>
      <xdr:colOff>3952875</xdr:colOff>
      <xdr:row>11</xdr:row>
      <xdr:rowOff>9525</xdr:rowOff>
    </xdr:from>
    <xdr:to>
      <xdr:col>8</xdr:col>
      <xdr:colOff>5010150</xdr:colOff>
      <xdr:row>11</xdr:row>
      <xdr:rowOff>990600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EAC701B5-B0D4-4E2C-83D6-16E8FA4C2CCD}"/>
            </a:ext>
            <a:ext uri="{147F2762-F138-4A5C-976F-8EAC2B608ADB}">
              <a16:predDERef xmlns:a16="http://schemas.microsoft.com/office/drawing/2014/main" pred="{66361344-E8FB-14C2-7528-9E487F8C8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53325" y="8020050"/>
          <a:ext cx="1057275" cy="981075"/>
        </a:xfrm>
        <a:prstGeom prst="rect">
          <a:avLst/>
        </a:prstGeom>
      </xdr:spPr>
    </xdr:pic>
    <xdr:clientData/>
  </xdr:twoCellAnchor>
  <xdr:twoCellAnchor editAs="oneCell">
    <xdr:from>
      <xdr:col>8</xdr:col>
      <xdr:colOff>3924300</xdr:colOff>
      <xdr:row>12</xdr:row>
      <xdr:rowOff>28575</xdr:rowOff>
    </xdr:from>
    <xdr:to>
      <xdr:col>8</xdr:col>
      <xdr:colOff>5029200</xdr:colOff>
      <xdr:row>12</xdr:row>
      <xdr:rowOff>904875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4EC72B-F7D8-A5C0-78A2-F7641425EBD2}"/>
            </a:ext>
            <a:ext uri="{147F2762-F138-4A5C-976F-8EAC2B608ADB}">
              <a16:predDERef xmlns:a16="http://schemas.microsoft.com/office/drawing/2014/main" pred="{EAC701B5-B0D4-4E2C-83D6-16E8FA4C2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24750" y="9906000"/>
          <a:ext cx="1104900" cy="876300"/>
        </a:xfrm>
        <a:prstGeom prst="rect">
          <a:avLst/>
        </a:prstGeom>
      </xdr:spPr>
    </xdr:pic>
    <xdr:clientData/>
  </xdr:twoCellAnchor>
  <xdr:twoCellAnchor editAs="oneCell">
    <xdr:from>
      <xdr:col>8</xdr:col>
      <xdr:colOff>3990975</xdr:colOff>
      <xdr:row>13</xdr:row>
      <xdr:rowOff>57150</xdr:rowOff>
    </xdr:from>
    <xdr:to>
      <xdr:col>8</xdr:col>
      <xdr:colOff>5000625</xdr:colOff>
      <xdr:row>13</xdr:row>
      <xdr:rowOff>752475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9EBF75-BB21-739A-7F63-D48ED34E1544}"/>
            </a:ext>
            <a:ext uri="{147F2762-F138-4A5C-976F-8EAC2B608ADB}">
              <a16:predDERef xmlns:a16="http://schemas.microsoft.com/office/drawing/2014/main" pred="{354EC72B-F7D8-A5C0-78A2-F7641425E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91425" y="11258550"/>
          <a:ext cx="1009650" cy="695325"/>
        </a:xfrm>
        <a:prstGeom prst="rect">
          <a:avLst/>
        </a:prstGeom>
      </xdr:spPr>
    </xdr:pic>
    <xdr:clientData/>
  </xdr:twoCellAnchor>
  <xdr:twoCellAnchor editAs="oneCell">
    <xdr:from>
      <xdr:col>11</xdr:col>
      <xdr:colOff>2505075</xdr:colOff>
      <xdr:row>10</xdr:row>
      <xdr:rowOff>19050</xdr:rowOff>
    </xdr:from>
    <xdr:to>
      <xdr:col>11</xdr:col>
      <xdr:colOff>3505200</xdr:colOff>
      <xdr:row>10</xdr:row>
      <xdr:rowOff>1028700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B7CF9B4-172F-7B7F-05C5-ACB1D3B416AD}"/>
            </a:ext>
            <a:ext uri="{147F2762-F138-4A5C-976F-8EAC2B608ADB}">
              <a16:predDERef xmlns:a16="http://schemas.microsoft.com/office/drawing/2014/main" pred="{3E9EBF75-BB21-739A-7F63-D48ED34E1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992975" y="6791325"/>
          <a:ext cx="1000125" cy="1009650"/>
        </a:xfrm>
        <a:prstGeom prst="rect">
          <a:avLst/>
        </a:prstGeom>
      </xdr:spPr>
    </xdr:pic>
    <xdr:clientData/>
  </xdr:twoCellAnchor>
  <xdr:twoCellAnchor editAs="oneCell">
    <xdr:from>
      <xdr:col>11</xdr:col>
      <xdr:colOff>2457450</xdr:colOff>
      <xdr:row>9</xdr:row>
      <xdr:rowOff>47625</xdr:rowOff>
    </xdr:from>
    <xdr:to>
      <xdr:col>11</xdr:col>
      <xdr:colOff>3495675</xdr:colOff>
      <xdr:row>9</xdr:row>
      <xdr:rowOff>876300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88062CB-1A85-8142-0B40-1B3FB3C81A31}"/>
            </a:ext>
            <a:ext uri="{147F2762-F138-4A5C-976F-8EAC2B608ADB}">
              <a16:predDERef xmlns:a16="http://schemas.microsoft.com/office/drawing/2014/main" pred="{FB7CF9B4-172F-7B7F-05C5-ACB1D3B41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945350" y="5553075"/>
          <a:ext cx="1038225" cy="8286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H9:O17" headerRowDxfId="18" dataDxfId="17" totalsRowDxfId="16">
  <autoFilter ref="H9:O17" xr:uid="{00000000-0009-0000-0100-000001000000}"/>
  <tableColumns count="8">
    <tableColumn id="1" xr3:uid="{00000000-0010-0000-0000-000001000000}" name="SENSORS" totalsRowLabel="Total" dataDxfId="14" totalsRowDxfId="15" dataCellStyle="Date"/>
    <tableColumn id="2" xr3:uid="{00000000-0010-0000-0000-000002000000}" name="SPECIFICATION" dataDxfId="12" totalsRowDxfId="13" dataCellStyle="Time"/>
    <tableColumn id="3" xr3:uid="{00000000-0010-0000-0000-000003000000}" name="ROLE" dataDxfId="10" totalsRowDxfId="11" dataCellStyle="Time"/>
    <tableColumn id="4" xr3:uid="{00000000-0010-0000-0000-000004000000}" name="TOLERANCE" dataDxfId="8" totalsRowDxfId="9" dataCellStyle="Time"/>
    <tableColumn id="5" xr3:uid="{00000000-0010-0000-0000-000005000000}" name="PLACEMENT" dataDxfId="6" totalsRowDxfId="7" dataCellStyle="Time"/>
    <tableColumn id="6" xr3:uid="{00000000-0010-0000-0000-000006000000}" name="COST" totalsRowFunction="sum" dataDxfId="4" totalsRowDxfId="5" dataCellStyle="Hours"/>
    <tableColumn id="7" xr3:uid="{63577483-06ED-46E0-8F54-149B06F774E7}" name="Seller" dataDxfId="2" totalsRowDxfId="3" dataCellStyle="Time"/>
    <tableColumn id="8" xr3:uid="{1F21396D-C22A-40BE-B8C4-DD738938349D}" name="Sense Parameter" dataDxfId="0" totalsRowDxfId="1" dataCellStyle="Time"/>
  </tableColumns>
  <tableStyleInfo name="Time Sheet" showFirstColumn="0" showLastColumn="0" showRowStripes="0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Matcha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A49D51"/>
      </a:accent1>
      <a:accent2>
        <a:srgbClr val="73784A"/>
      </a:accent2>
      <a:accent3>
        <a:srgbClr val="D6CEA5"/>
      </a:accent3>
      <a:accent4>
        <a:srgbClr val="727562"/>
      </a:accent4>
      <a:accent5>
        <a:srgbClr val="4A4D3A"/>
      </a:accent5>
      <a:accent6>
        <a:srgbClr val="84BFA3"/>
      </a:accent6>
      <a:hlink>
        <a:srgbClr val="0563C1"/>
      </a:hlink>
      <a:folHlink>
        <a:srgbClr val="954F72"/>
      </a:folHlink>
    </a:clrScheme>
    <a:fontScheme name="Custom 83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Taidda-Special%E3%80%91-Operate-Density-Vegetables/dp/B08KVT9JPR?crid=3J0Y3BTYQCJRP&amp;keywords=soil+ph+sensor&amp;qid=1673149007&amp;sprefix=soil+ph+sensor,aps,114&amp;sr=8-5&amp;linkCode=sl1&amp;tag=howtoelect0e4-20&amp;linkId=ee22e5422078f5da2df22c71f5a49ae3&amp;language=en_US&amp;ref_=as_li_ss_tl" TargetMode="External"/><Relationship Id="rId7" Type="http://schemas.openxmlformats.org/officeDocument/2006/relationships/hyperlink" Target="https://uk.farnell.com/omron-electronic-components/d6f02l2000/sensor-flow-lpg-0-to-2-l-min/dp/2293683" TargetMode="External"/><Relationship Id="rId2" Type="http://schemas.openxmlformats.org/officeDocument/2006/relationships/hyperlink" Target="https://www.niubol.com/Agricultural-sensor/NBL-THR-Soil-Sensor.html" TargetMode="External"/><Relationship Id="rId1" Type="http://schemas.openxmlformats.org/officeDocument/2006/relationships/hyperlink" Target="https://www.niubol.com/Air-ambient-sensors/Wall-mounted-temperature-humidity-sensors.html" TargetMode="External"/><Relationship Id="rId6" Type="http://schemas.openxmlformats.org/officeDocument/2006/relationships/hyperlink" Target="https://sensorsandprobes.com/products/ezo-co2%E2%84%A2-embedded-ndir-carbon-dioxide-sensor" TargetMode="External"/><Relationship Id="rId5" Type="http://schemas.openxmlformats.org/officeDocument/2006/relationships/hyperlink" Target="https://www.ebay.co.uk/itm/364295721616?_trkparms=amclksrc%3DITM%26aid%3D1110006%26algo%3DHOMESPLICE.SIM%26ao%3D1%26asc%3D20231016072133%26meid%3Dcd40a20fbb7044079b78d55205880b8a%26pid%3D101878%26rk%3D25%26rkt%3D25%26sd%3D335098985859%26itm%3D364295721616%26pmt%3D1%26noa%3D0%26pg%3D4536401%26algv%3DSimplAMLv5PairwiseWebWithBBEV2bAndUBSourceDemotionWithUltimatelyBoughtOfCoviewV1%26brand%3DUnbranded%26fpg%3D1&amp;_trksid=p4536401.c101878.m1851&amp;itmprp=cksum%3A364295721616cd40a20fbb7044079b78d55205880b8a%7Cenc%3AAQAIAAABMPzGgyhK8D4QCApcBuWVQe1qsoN395NgJVWTF7eo2rfipPwdfCio0EI4F5H%252Bx0wtS8%252Fu%252Fr%252FRUxEZ1KxNtbAGuwQqNawa9Mz45LW45pYy0nuj3ZRvcH7QAkA4yxHGDJFLQlfZO%252B84Spyc11QOBgd%252BcpDoRowSvjuiQylFY3qQkY76ExAuIE1M6xLylY6ljB71Mnnmb7h5%252BPkmhAi04Bg9Fvg%252BLZzZwhZrAwFsK5vPHNPzemj5GLk4WBXejNJEhIyS9jIreFTKKwkCwV7WfVuft5zQ9AUUxoIVeW7KOZ5v9C%252BXJUK60lv3ye0wAp0u05HD34we5FBggq03lak2FmzY83Lf1HHq76H2FUqOitkqorfZpDPxfdJiEpD8DJ8l%252Bsr7SflvkdjXSxi9GgxqnAQsR3s%253D%7Campid%3APL_CLK%7Cclp%3A4536401&amp;itmmeta=01HQNT8GQJH142RS46XB4KM224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amazon.co.uk/dp/B0CNPFSDMX/ref=sspa_dk_detail_0?pd_rd_i=B0CNPFSDMX&amp;pd_rd_w=9cnck&amp;content-id=amzn1.sym.7b0d8b34-54be-4fd2-9baf-2d658b11dc53&amp;pf_rd_p=7b0d8b34-54be-4fd2-9baf-2d658b11dc53&amp;pf_rd_r=ZMNJQ96QXK4DWYAWRM49&amp;pd_rd_wg=rbmjj&amp;pd_rd_r=9aba91e8-4eb3-4dc7-a630-0615a9da7d7d&amp;s=outdoors&amp;sp_csd=d2lkZ2V0TmFtZT1zcF9kZXRhaWxfdGhlbWF0aWM&amp;th=1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O56"/>
  <sheetViews>
    <sheetView showGridLines="0" tabSelected="1" topLeftCell="L12" zoomScaleNormal="100" workbookViewId="0">
      <selection activeCell="O12" sqref="O12:O16"/>
    </sheetView>
  </sheetViews>
  <sheetFormatPr defaultColWidth="8.6640625" defaultRowHeight="20.25" customHeight="1"/>
  <cols>
    <col min="1" max="5" width="2.5546875" customWidth="1"/>
    <col min="6" max="6" width="1.77734375" customWidth="1"/>
    <col min="7" max="7" width="2.5546875" customWidth="1"/>
    <col min="8" max="8" width="24.109375" customWidth="1"/>
    <col min="9" max="10" width="60" customWidth="1"/>
    <col min="11" max="11" width="47.21875" customWidth="1"/>
    <col min="12" max="12" width="41.44140625" customWidth="1"/>
    <col min="13" max="13" width="35.6640625" customWidth="1"/>
    <col min="14" max="14" width="19.21875" style="2" customWidth="1"/>
    <col min="15" max="15" width="14" customWidth="1"/>
  </cols>
  <sheetData>
    <row r="1" spans="1:15" s="1" customFormat="1" ht="90" customHeight="1">
      <c r="A1" s="3"/>
      <c r="B1" s="3"/>
      <c r="C1" s="3"/>
      <c r="D1" s="3"/>
      <c r="E1" s="3"/>
      <c r="F1" s="3"/>
      <c r="G1" s="3"/>
      <c r="H1" s="56" t="s">
        <v>0</v>
      </c>
      <c r="I1" s="56"/>
      <c r="J1" s="56"/>
      <c r="K1" s="56"/>
      <c r="L1" s="56"/>
      <c r="M1" s="56"/>
      <c r="N1" s="4"/>
      <c r="O1" s="2"/>
    </row>
    <row r="2" spans="1:15" ht="40.15" customHeight="1">
      <c r="A2" s="2"/>
      <c r="B2" s="2"/>
      <c r="C2" s="2"/>
      <c r="D2" s="2"/>
      <c r="E2" s="2"/>
      <c r="F2" s="2"/>
      <c r="G2" s="2"/>
      <c r="H2" s="33"/>
      <c r="I2" s="33"/>
      <c r="J2" s="57" t="s">
        <v>1</v>
      </c>
      <c r="K2" s="58"/>
      <c r="L2" s="54"/>
      <c r="M2" s="55"/>
      <c r="O2" s="2"/>
    </row>
    <row r="3" spans="1:15" ht="40.15" customHeight="1">
      <c r="A3" s="2"/>
      <c r="B3" s="2"/>
      <c r="C3" s="2"/>
      <c r="D3" s="2"/>
      <c r="E3" s="2"/>
      <c r="F3" s="2"/>
      <c r="G3" s="2"/>
      <c r="H3" s="23" t="s">
        <v>2</v>
      </c>
      <c r="I3" s="23"/>
      <c r="J3" s="59"/>
      <c r="K3" s="59"/>
      <c r="L3" s="24"/>
      <c r="M3" s="24"/>
      <c r="O3" s="2"/>
    </row>
    <row r="4" spans="1:15" ht="40.15" customHeight="1">
      <c r="A4" s="2"/>
      <c r="B4" s="2"/>
      <c r="C4" s="2"/>
      <c r="D4" s="2"/>
      <c r="E4" s="2"/>
      <c r="F4" s="2"/>
      <c r="G4" s="2"/>
      <c r="H4" s="25" t="s">
        <v>3</v>
      </c>
      <c r="I4" s="26"/>
      <c r="J4" s="60"/>
      <c r="K4" s="60"/>
      <c r="L4" s="27"/>
      <c r="M4" s="27"/>
      <c r="O4" s="2"/>
    </row>
    <row r="5" spans="1:15" ht="35.25" customHeight="1">
      <c r="A5" s="2"/>
      <c r="B5" s="2"/>
      <c r="C5" s="2"/>
      <c r="D5" s="2"/>
      <c r="E5" s="2"/>
      <c r="F5" s="2"/>
      <c r="G5" s="2"/>
      <c r="H5" s="25" t="s">
        <v>4</v>
      </c>
      <c r="I5" s="26"/>
      <c r="J5" s="53"/>
      <c r="K5" s="53"/>
      <c r="L5" s="27"/>
      <c r="M5" s="27"/>
      <c r="O5" s="2"/>
    </row>
    <row r="6" spans="1:15" ht="35.25" customHeight="1">
      <c r="A6" s="2"/>
      <c r="B6" s="2"/>
      <c r="C6" s="2"/>
      <c r="D6" s="2"/>
      <c r="E6" s="2"/>
      <c r="F6" s="2"/>
      <c r="G6" s="2"/>
      <c r="H6" s="25"/>
      <c r="I6" s="26"/>
      <c r="J6" s="51"/>
      <c r="K6" s="51"/>
      <c r="L6" s="27"/>
      <c r="M6" s="27"/>
      <c r="O6" s="2"/>
    </row>
    <row r="7" spans="1:15" ht="49.9" customHeight="1">
      <c r="A7" s="2"/>
      <c r="B7" s="2"/>
      <c r="C7" s="2"/>
      <c r="D7" s="2"/>
      <c r="E7" s="2"/>
      <c r="F7" s="2"/>
      <c r="G7" s="2"/>
      <c r="H7" s="22" t="s">
        <v>5</v>
      </c>
      <c r="I7" s="22" t="s">
        <v>6</v>
      </c>
      <c r="J7" s="22" t="s">
        <v>7</v>
      </c>
      <c r="K7" s="22" t="s">
        <v>8</v>
      </c>
      <c r="L7" s="22" t="s">
        <v>9</v>
      </c>
      <c r="M7" s="22" t="s">
        <v>10</v>
      </c>
      <c r="N7" s="30" t="s">
        <v>11</v>
      </c>
      <c r="O7" s="2"/>
    </row>
    <row r="8" spans="1:15" ht="49.9" customHeight="1">
      <c r="A8" s="2"/>
      <c r="B8" s="2"/>
      <c r="C8" s="2"/>
      <c r="D8" s="2"/>
      <c r="E8" s="2"/>
      <c r="F8" s="2"/>
      <c r="G8" s="2"/>
      <c r="H8" s="7">
        <v>80</v>
      </c>
      <c r="I8" s="7">
        <v>100</v>
      </c>
      <c r="J8" s="7">
        <v>30</v>
      </c>
      <c r="K8" s="7">
        <v>88</v>
      </c>
      <c r="L8" s="7">
        <v>40</v>
      </c>
      <c r="M8" s="7">
        <v>10</v>
      </c>
      <c r="N8" s="31">
        <f>SUM(H8:M8)</f>
        <v>348</v>
      </c>
      <c r="O8" s="2"/>
    </row>
    <row r="9" spans="1:15" s="6" customFormat="1" ht="90" customHeight="1">
      <c r="A9" s="5"/>
      <c r="B9" s="5"/>
      <c r="C9" s="5"/>
      <c r="D9" s="5"/>
      <c r="E9" s="5"/>
      <c r="F9" s="5"/>
      <c r="G9" s="5"/>
      <c r="H9" s="8" t="s">
        <v>12</v>
      </c>
      <c r="I9" s="8" t="s">
        <v>13</v>
      </c>
      <c r="J9" s="29" t="s">
        <v>14</v>
      </c>
      <c r="K9" s="8" t="s">
        <v>15</v>
      </c>
      <c r="L9" s="8" t="s">
        <v>16</v>
      </c>
      <c r="M9" s="8" t="s">
        <v>17</v>
      </c>
      <c r="N9" s="8" t="s">
        <v>18</v>
      </c>
      <c r="O9" s="62" t="s">
        <v>19</v>
      </c>
    </row>
    <row r="10" spans="1:15" ht="99.75" customHeight="1">
      <c r="A10" s="2"/>
      <c r="B10" s="2"/>
      <c r="C10" s="2"/>
      <c r="D10" s="2"/>
      <c r="E10" s="2"/>
      <c r="F10" s="2"/>
      <c r="G10" s="45">
        <v>1</v>
      </c>
      <c r="H10" s="10" t="s">
        <v>20</v>
      </c>
      <c r="I10" s="47" t="s">
        <v>21</v>
      </c>
      <c r="J10" s="11" t="s">
        <v>22</v>
      </c>
      <c r="K10" s="12" t="s">
        <v>23</v>
      </c>
      <c r="L10" s="20" t="s">
        <v>24</v>
      </c>
      <c r="M10" s="9" t="s">
        <v>25</v>
      </c>
      <c r="N10" s="34" t="s">
        <v>26</v>
      </c>
      <c r="O10" s="63" t="s">
        <v>27</v>
      </c>
    </row>
    <row r="11" spans="1:15" ht="116.25" customHeight="1">
      <c r="A11" s="2"/>
      <c r="B11" s="2"/>
      <c r="C11" s="2"/>
      <c r="D11" s="2"/>
      <c r="E11" s="2"/>
      <c r="F11" s="2"/>
      <c r="G11" s="40">
        <v>2</v>
      </c>
      <c r="H11" s="10" t="s">
        <v>28</v>
      </c>
      <c r="I11" s="21" t="s">
        <v>29</v>
      </c>
      <c r="J11" s="11" t="s">
        <v>30</v>
      </c>
      <c r="K11" s="18" t="s">
        <v>31</v>
      </c>
      <c r="L11" s="20" t="s">
        <v>32</v>
      </c>
      <c r="M11" s="9" t="s">
        <v>33</v>
      </c>
      <c r="N11" s="34" t="s">
        <v>26</v>
      </c>
      <c r="O11" s="64" t="s">
        <v>34</v>
      </c>
    </row>
    <row r="12" spans="1:15" ht="128.25" customHeight="1">
      <c r="A12" s="2"/>
      <c r="B12" s="2"/>
      <c r="C12" s="2"/>
      <c r="D12" s="2"/>
      <c r="E12" s="2"/>
      <c r="F12" s="2"/>
      <c r="G12" s="40">
        <v>3</v>
      </c>
      <c r="H12" s="10" t="s">
        <v>35</v>
      </c>
      <c r="I12" s="21" t="s">
        <v>36</v>
      </c>
      <c r="J12" s="11" t="s">
        <v>37</v>
      </c>
      <c r="K12" s="18" t="s">
        <v>38</v>
      </c>
      <c r="L12" s="20" t="s">
        <v>39</v>
      </c>
      <c r="M12" s="9" t="s">
        <v>40</v>
      </c>
      <c r="N12" s="34" t="s">
        <v>26</v>
      </c>
      <c r="O12" s="64" t="s">
        <v>41</v>
      </c>
    </row>
    <row r="13" spans="1:15" ht="104.25" customHeight="1">
      <c r="A13" s="2"/>
      <c r="B13" s="2"/>
      <c r="C13" s="2"/>
      <c r="D13" s="2"/>
      <c r="E13" s="2"/>
      <c r="F13" s="52" t="s">
        <v>42</v>
      </c>
      <c r="G13" s="61">
        <v>4</v>
      </c>
      <c r="H13" s="32" t="s">
        <v>43</v>
      </c>
      <c r="I13" s="48" t="s">
        <v>44</v>
      </c>
      <c r="J13" s="17" t="s">
        <v>45</v>
      </c>
      <c r="K13" s="14" t="s">
        <v>46</v>
      </c>
      <c r="L13" s="28" t="s">
        <v>47</v>
      </c>
      <c r="M13" s="15" t="s">
        <v>48</v>
      </c>
      <c r="N13" s="34" t="s">
        <v>49</v>
      </c>
      <c r="O13" s="63" t="s">
        <v>50</v>
      </c>
    </row>
    <row r="14" spans="1:15" ht="63.75" customHeight="1">
      <c r="A14" s="2"/>
      <c r="B14" s="2"/>
      <c r="C14" s="2"/>
      <c r="D14" s="2"/>
      <c r="E14" s="2"/>
      <c r="F14" s="52"/>
      <c r="G14" s="61"/>
      <c r="H14" s="13" t="s">
        <v>51</v>
      </c>
      <c r="I14" s="17" t="s">
        <v>52</v>
      </c>
      <c r="J14" s="17" t="s">
        <v>45</v>
      </c>
      <c r="K14" s="14" t="s">
        <v>53</v>
      </c>
      <c r="L14" s="17" t="s">
        <v>54</v>
      </c>
      <c r="M14" s="16" t="s">
        <v>55</v>
      </c>
      <c r="N14" s="34"/>
      <c r="O14" s="63"/>
    </row>
    <row r="15" spans="1:15" ht="56.25" customHeight="1">
      <c r="A15" s="2"/>
      <c r="B15" s="2"/>
      <c r="C15" s="2"/>
      <c r="D15" s="2"/>
      <c r="E15" s="2"/>
      <c r="F15" s="52"/>
      <c r="G15" s="61"/>
      <c r="H15" s="13" t="s">
        <v>51</v>
      </c>
      <c r="I15" s="17" t="s">
        <v>56</v>
      </c>
      <c r="J15" s="17" t="s">
        <v>57</v>
      </c>
      <c r="K15" s="14" t="s">
        <v>58</v>
      </c>
      <c r="L15" s="17" t="s">
        <v>59</v>
      </c>
      <c r="M15" s="15" t="s">
        <v>60</v>
      </c>
      <c r="N15" s="34"/>
      <c r="O15" s="63"/>
    </row>
    <row r="16" spans="1:15" ht="43.5" customHeight="1">
      <c r="G16" s="44">
        <v>5</v>
      </c>
      <c r="H16" s="35" t="s">
        <v>61</v>
      </c>
      <c r="I16" s="41" t="s">
        <v>62</v>
      </c>
      <c r="J16" s="41" t="s">
        <v>63</v>
      </c>
      <c r="K16" s="41" t="s">
        <v>64</v>
      </c>
      <c r="L16" s="41" t="s">
        <v>65</v>
      </c>
      <c r="M16" s="42" t="s">
        <v>66</v>
      </c>
      <c r="N16" s="34" t="s">
        <v>67</v>
      </c>
      <c r="O16" s="63" t="s">
        <v>68</v>
      </c>
    </row>
    <row r="17" spans="7:15" ht="20.25" customHeight="1">
      <c r="G17" s="46" t="s">
        <v>69</v>
      </c>
      <c r="H17" s="36" t="s">
        <v>70</v>
      </c>
      <c r="I17" s="37" t="s">
        <v>71</v>
      </c>
      <c r="J17" s="37" t="s">
        <v>72</v>
      </c>
      <c r="K17" s="38" t="s">
        <v>73</v>
      </c>
      <c r="L17" s="39" t="s">
        <v>73</v>
      </c>
      <c r="M17" s="43" t="s">
        <v>74</v>
      </c>
      <c r="N17" s="34" t="s">
        <v>49</v>
      </c>
      <c r="O17" s="65" t="s">
        <v>75</v>
      </c>
    </row>
    <row r="18" spans="7:15" ht="20.25" customHeight="1">
      <c r="H18" s="19" t="s">
        <v>76</v>
      </c>
      <c r="N18"/>
    </row>
    <row r="19" spans="7:15" ht="20.25" customHeight="1">
      <c r="N19"/>
    </row>
    <row r="20" spans="7:15" ht="20.25" customHeight="1">
      <c r="N20"/>
    </row>
    <row r="21" spans="7:15" ht="20.25" customHeight="1">
      <c r="L21" s="50"/>
      <c r="M21" s="49"/>
      <c r="N21"/>
    </row>
    <row r="22" spans="7:15" ht="20.25" customHeight="1">
      <c r="N22"/>
    </row>
    <row r="23" spans="7:15" ht="20.25" customHeight="1">
      <c r="N23"/>
    </row>
    <row r="24" spans="7:15" ht="20.25" customHeight="1">
      <c r="N24"/>
    </row>
    <row r="25" spans="7:15" ht="20.25" customHeight="1">
      <c r="N25"/>
    </row>
    <row r="26" spans="7:15" ht="20.25" customHeight="1">
      <c r="N26"/>
    </row>
    <row r="27" spans="7:15" ht="20.25" customHeight="1">
      <c r="N27"/>
    </row>
    <row r="28" spans="7:15" ht="20.25" customHeight="1">
      <c r="N28"/>
    </row>
    <row r="29" spans="7:15" ht="20.25" customHeight="1">
      <c r="N29"/>
    </row>
    <row r="30" spans="7:15" ht="20.25" customHeight="1">
      <c r="N30"/>
    </row>
    <row r="31" spans="7:15" ht="20.25" customHeight="1">
      <c r="N31"/>
    </row>
    <row r="32" spans="7:15" ht="20.25" customHeight="1">
      <c r="N32"/>
    </row>
    <row r="33" spans="14:14" ht="20.25" customHeight="1">
      <c r="N33"/>
    </row>
    <row r="34" spans="14:14" ht="20.25" customHeight="1">
      <c r="N34"/>
    </row>
    <row r="35" spans="14:14" ht="20.25" customHeight="1">
      <c r="N35"/>
    </row>
    <row r="36" spans="14:14" ht="20.25" customHeight="1">
      <c r="N36"/>
    </row>
    <row r="37" spans="14:14" ht="20.25" customHeight="1">
      <c r="N37"/>
    </row>
    <row r="38" spans="14:14" ht="20.25" customHeight="1">
      <c r="N38"/>
    </row>
    <row r="39" spans="14:14" ht="20.25" customHeight="1">
      <c r="N39"/>
    </row>
    <row r="40" spans="14:14" ht="20.25" customHeight="1">
      <c r="N40"/>
    </row>
    <row r="41" spans="14:14" ht="20.25" customHeight="1">
      <c r="N41"/>
    </row>
    <row r="42" spans="14:14" ht="20.25" customHeight="1">
      <c r="N42"/>
    </row>
    <row r="43" spans="14:14" ht="20.25" customHeight="1">
      <c r="N43"/>
    </row>
    <row r="44" spans="14:14" ht="20.25" customHeight="1">
      <c r="N44"/>
    </row>
    <row r="45" spans="14:14" ht="20.25" customHeight="1">
      <c r="N45"/>
    </row>
    <row r="46" spans="14:14" ht="20.25" customHeight="1">
      <c r="N46"/>
    </row>
    <row r="47" spans="14:14" ht="20.25" customHeight="1">
      <c r="N47"/>
    </row>
    <row r="48" spans="14:14" ht="20.25" customHeight="1">
      <c r="N48"/>
    </row>
    <row r="49" spans="14:14" ht="20.25" customHeight="1">
      <c r="N49"/>
    </row>
    <row r="50" spans="14:14" ht="20.25" customHeight="1">
      <c r="N50"/>
    </row>
    <row r="51" spans="14:14" ht="20.25" customHeight="1">
      <c r="N51"/>
    </row>
    <row r="52" spans="14:14" ht="20.25" customHeight="1">
      <c r="N52"/>
    </row>
    <row r="53" spans="14:14" ht="20.25" customHeight="1">
      <c r="N53"/>
    </row>
    <row r="54" spans="14:14" ht="20.25" customHeight="1">
      <c r="N54"/>
    </row>
    <row r="55" spans="14:14" ht="20.25" customHeight="1">
      <c r="N55"/>
    </row>
    <row r="56" spans="14:14" ht="20.25" customHeight="1">
      <c r="N56"/>
    </row>
  </sheetData>
  <mergeCells count="8">
    <mergeCell ref="F13:F15"/>
    <mergeCell ref="J5:K5"/>
    <mergeCell ref="L2:M2"/>
    <mergeCell ref="H1:M1"/>
    <mergeCell ref="J2:K2"/>
    <mergeCell ref="J3:K3"/>
    <mergeCell ref="J4:K4"/>
    <mergeCell ref="G13:G15"/>
  </mergeCells>
  <dataValidations count="23">
    <dataValidation allowBlank="1" showErrorMessage="1" sqref="G2:G12 L18:M18 L2 J2:K6 J10:M14 I11:I14 M15:M16 M22:M1048576 G16:G1048576 H3 H13:H17 A2:F1048576 I15:L17 H19:L1048576 M19:M20 N1:XFD1048576" xr:uid="{00000000-0002-0000-0000-000000000000}"/>
    <dataValidation allowBlank="1" showInputMessage="1" showErrorMessage="1" prompt="Use this worksheet to track hours worked in a work week. Enter Date and Times in TimeSheet table. Total Hours, Regular Hours and Overtime Hours are automatically calculated" sqref="A1:G1" xr:uid="{00000000-0002-0000-0000-000001000000}"/>
    <dataValidation allowBlank="1" showInputMessage="1" showErrorMessage="1" prompt="Title of this worksheet is in this cell.  Enter Employee and Manager details in cells below" sqref="H1" xr:uid="{00000000-0002-0000-0000-000002000000}"/>
    <dataValidation allowBlank="1" showInputMessage="1" showErrorMessage="1" prompt="Enter Employee Name, Email and Phone in cells at right" sqref="J2" xr:uid="{00000000-0002-0000-0000-000003000000}"/>
    <dataValidation allowBlank="1" showInputMessage="1" showErrorMessage="1" prompt="Enter Manager Name in this cell" sqref="H3" xr:uid="{00000000-0002-0000-0000-000008000000}"/>
    <dataValidation allowBlank="1" showInputMessage="1" showErrorMessage="1" prompt="Enter Total Work Week Hours in cell below" sqref="H7:I7" xr:uid="{00000000-0002-0000-0000-00000B000000}"/>
    <dataValidation allowBlank="1" showInputMessage="1" showErrorMessage="1" prompt="Total Hours Worked are automatically calculated in cell below" sqref="N7" xr:uid="{00000000-0002-0000-0000-00000C000000}"/>
    <dataValidation allowBlank="1" showInputMessage="1" showErrorMessage="1" prompt="Regular Hours are automatically calculated in cell below" sqref="J7:L7" xr:uid="{00000000-0002-0000-0000-00000D000000}"/>
    <dataValidation allowBlank="1" showInputMessage="1" showErrorMessage="1" prompt="Total Hours Worked are automatically calculated in this cell" sqref="I8:J8 L8:M8" xr:uid="{00000000-0002-0000-0000-000010000000}"/>
    <dataValidation allowBlank="1" showInputMessage="1" showErrorMessage="1" prompt="Regular Hours are automatically calculated in this cell" sqref="K8" xr:uid="{00000000-0002-0000-0000-000011000000}"/>
    <dataValidation allowBlank="1" showInputMessage="1" showErrorMessage="1" prompt="Enter Date in this column under this heading. Use heading filters to find specific entries" sqref="H9" xr:uid="{00000000-0002-0000-0000-000013000000}"/>
    <dataValidation allowBlank="1" showInputMessage="1" showErrorMessage="1" prompt="Enter Time In in this column under this heading" sqref="I9" xr:uid="{00000000-0002-0000-0000-000014000000}"/>
    <dataValidation allowBlank="1" showInputMessage="1" showErrorMessage="1" prompt="Enter Lunch Start time in this column under this heading" sqref="J9" xr:uid="{00000000-0002-0000-0000-000015000000}"/>
    <dataValidation allowBlank="1" showInputMessage="1" showErrorMessage="1" prompt="Enter Lunch End time in this column under this heading" sqref="K9" xr:uid="{00000000-0002-0000-0000-000016000000}"/>
    <dataValidation allowBlank="1" showInputMessage="1" showErrorMessage="1" prompt="Enter Time Out in this column under this heading" sqref="L9" xr:uid="{00000000-0002-0000-0000-000017000000}"/>
    <dataValidation allowBlank="1" showInputMessage="1" showErrorMessage="1" prompt="Hours Worked are automatically calculated in this column under this heading" sqref="M9" xr:uid="{00000000-0002-0000-0000-000018000000}"/>
    <dataValidation allowBlank="1" showInputMessage="1" showErrorMessage="1" prompt="Enter Employee Name in this cell" sqref="J3" xr:uid="{00000000-0002-0000-0000-000004000000}"/>
    <dataValidation allowBlank="1" showInputMessage="1" showErrorMessage="1" prompt="Enter Employee Email in this cell" sqref="J4" xr:uid="{00000000-0002-0000-0000-000005000000}"/>
    <dataValidation allowBlank="1" showInputMessage="1" showErrorMessage="1" prompt="Enter Employee Phone in this cell" sqref="J5:J6" xr:uid="{00000000-0002-0000-0000-000006000000}"/>
    <dataValidation allowBlank="1" showInputMessage="1" showErrorMessage="1" prompt="Enter Period Start Date in this cell" sqref="L2" xr:uid="{00000000-0002-0000-0000-000009000000}"/>
    <dataValidation allowBlank="1" showInputMessage="1" showErrorMessage="1" prompt="Overtime Hours are automatically calculated in cell below" sqref="L7:N7" xr:uid="{00000000-0002-0000-0000-00000E000000}"/>
    <dataValidation allowBlank="1" showInputMessage="1" showErrorMessage="1" prompt="Overtime hours are calculated in the cell below" sqref="L7:N7" xr:uid="{9965C0FA-969E-4B8F-9229-883D736FB24C}"/>
    <dataValidation allowBlank="1" showInputMessage="1" showErrorMessage="1" prompt="Enter Total Work Week Hours in this cell" sqref="H8" xr:uid="{00000000-0002-0000-0000-00000F000000}"/>
  </dataValidations>
  <hyperlinks>
    <hyperlink ref="M12" r:id="rId1" xr:uid="{939A08B1-4200-43DD-A563-60619065DF25}"/>
    <hyperlink ref="M11" r:id="rId2" xr:uid="{50186EA2-B90E-4DCC-BD99-C7E8B2ADC961}"/>
    <hyperlink ref="M13" r:id="rId3" display="https://www.amazon.com/Taidda-Special%E3%80%91-Operate-Density-Vegetables/dp/B08KVT9JPR?crid=3J0Y3BTYQCJRP&amp;keywords=soil+ph+sensor&amp;qid=1673149007&amp;sprefix=soil+ph+sensor,aps,114&amp;sr=8-5&amp;linkCode=sl1&amp;tag=howtoelect0e4-20&amp;linkId=ee22e5422078f5da2df22c71f5a49ae3&amp;language=en_US&amp;ref_=as_li_ss_tl" xr:uid="{064B34CB-BFDC-4BA8-B6BE-80493D2CDFC9}"/>
    <hyperlink ref="M15" r:id="rId4" display="https://www.amazon.co.uk/dp/B0CNPFSDMX/ref=sspa_dk_detail_0?pd_rd_i=B0CNPFSDMX&amp;pd_rd_w=9cnck&amp;content-id=amzn1.sym.7b0d8b34-54be-4fd2-9baf-2d658b11dc53&amp;pf_rd_p=7b0d8b34-54be-4fd2-9baf-2d658b11dc53&amp;pf_rd_r=ZMNJQ96QXK4DWYAWRM49&amp;pd_rd_wg=rbmjj&amp;pd_rd_r=9aba91e8-4eb3-4dc7-a630-0615a9da7d7d&amp;s=outdoors&amp;sp_csd=d2lkZ2V0TmFtZT1zcF9kZXRhaWxfdGhlbWF0aWM&amp;th=1" xr:uid="{7E0F90A9-7EC6-42C3-85B1-455ACC2B693A}"/>
    <hyperlink ref="M14" r:id="rId5" display="https://www.ebay.co.uk/itm/364295721616?_trkparms=amclksrc%3DITM%26aid%3D1110006%26algo%3DHOMESPLICE.SIM%26ao%3D1%26asc%3D20231016072133%26meid%3Dcd40a20fbb7044079b78d55205880b8a%26pid%3D101878%26rk%3D25%26rkt%3D25%26sd%3D335098985859%26itm%3D364295721616%26pmt%3D1%26noa%3D0%26pg%3D4536401%26algv%3DSimplAMLv5PairwiseWebWithBBEV2bAndUBSourceDemotionWithUltimatelyBoughtOfCoviewV1%26brand%3DUnbranded%26fpg%3D1&amp;_trksid=p4536401.c101878.m1851&amp;itmprp=cksum%3A364295721616cd40a20fbb7044079b78d55205880b8a%7Cenc%3AAQAIAAABMPzGgyhK8D4QCApcBuWVQe1qsoN395NgJVWTF7eo2rfipPwdfCio0EI4F5H%252Bx0wtS8%252Fu%252Fr%252FRUxEZ1KxNtbAGuwQqNawa9Mz45LW45pYy0nuj3ZRvcH7QAkA4yxHGDJFLQlfZO%252B84Spyc11QOBgd%252BcpDoRowSvjuiQylFY3qQkY76ExAuIE1M6xLylY6ljB71Mnnmb7h5%252BPkmhAi04Bg9Fvg%252BLZzZwhZrAwFsK5vPHNPzemj5GLk4WBXejNJEhIyS9jIreFTKKwkCwV7WfVuft5zQ9AUUxoIVeW7KOZ5v9C%252BXJUK60lv3ye0wAp0u05HD34we5FBggq03lak2FmzY83Lf1HHq76H2FUqOitkqorfZpDPxfdJiEpD8DJ8l%252Bsr7SflvkdjXSxi9GgxqnAQsR3s%253D%7Campid%3APL_CLK%7Cclp%3A4536401&amp;itmmeta=01HQNT8GQJH142RS46XB4KM224" xr:uid="{88E3F5DE-EE66-4E2B-93FB-294FFBE40B0D}"/>
    <hyperlink ref="M10" r:id="rId6" xr:uid="{E5E05413-DAAF-4DC1-BAC0-DA873EC3A41B}"/>
    <hyperlink ref="M16" r:id="rId7" xr:uid="{5EE68C16-CEE7-4951-B80A-363B4D7C7940}"/>
  </hyperlinks>
  <printOptions horizontalCentered="1"/>
  <pageMargins left="0.4" right="0.4" top="0.4" bottom="0.4" header="0.3" footer="0.3"/>
  <pageSetup fitToHeight="0" orientation="landscape" r:id="rId8"/>
  <headerFooter differentFirst="1"/>
  <drawing r:id="rId9"/>
  <tableParts count="1"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204948-B1D1-465D-BD00-E37264820C52}"/>
</file>

<file path=customXml/itemProps2.xml><?xml version="1.0" encoding="utf-8"?>
<ds:datastoreItem xmlns:ds="http://schemas.openxmlformats.org/officeDocument/2006/customXml" ds:itemID="{829A1220-9CF2-4B0B-8E70-BE423159CF33}"/>
</file>

<file path=customXml/itemProps3.xml><?xml version="1.0" encoding="utf-8"?>
<ds:datastoreItem xmlns:ds="http://schemas.openxmlformats.org/officeDocument/2006/customXml" ds:itemID="{9131FD43-5002-4234-983F-ADFAEA3AEECB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TM10000091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Ayan Kundu</cp:lastModifiedBy>
  <cp:revision/>
  <dcterms:created xsi:type="dcterms:W3CDTF">2024-02-26T16:29:25Z</dcterms:created>
  <dcterms:modified xsi:type="dcterms:W3CDTF">2024-05-30T12:54:21Z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