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Career\Learnings\"/>
    </mc:Choice>
  </mc:AlternateContent>
  <xr:revisionPtr revIDLastSave="0" documentId="8_{A137A1F3-0D56-498A-A0EB-8528A58E1A5E}" xr6:coauthVersionLast="47" xr6:coauthVersionMax="47" xr10:uidLastSave="{00000000-0000-0000-0000-000000000000}"/>
  <bookViews>
    <workbookView xWindow="-120" yWindow="-120" windowWidth="20730" windowHeight="11040" activeTab="1" xr2:uid="{68EB511A-325E-4653-8461-32B77B64B851}"/>
  </bookViews>
  <sheets>
    <sheet name="BrainStorming" sheetId="2" r:id="rId1"/>
    <sheet name="MoM Despatch" sheetId="1" r:id="rId2"/>
    <sheet name="Roll-OU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D2" i="1" l="1"/>
  <c r="E2" i="1"/>
  <c r="C2" i="1"/>
  <c r="H7" i="1"/>
  <c r="H8" i="1" s="1"/>
  <c r="H4" i="1"/>
  <c r="C5" i="1" s="1"/>
  <c r="H5" i="1" s="1"/>
  <c r="C6" i="1" s="1"/>
  <c r="H6" i="1" s="1"/>
  <c r="H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tc={230AECB7-63B4-444C-9910-EACBC5BCCCD6}</author>
    <author>tc={112AADBC-7667-486D-8597-0919D2D6AB2E}</author>
  </authors>
  <commentList>
    <comment ref="D3" authorId="0" shapeId="0" xr:uid="{230AECB7-63B4-444C-9910-EACBC5BCCCD6}">
      <text>
        <t>[Threaded comment]
Your version of Excel allows you to read this threaded comment; however, any edits to it will get removed if the file is opened in a newer version of Excel. Learn more: https://go.microsoft.com/fwlink/?linkid=870924
Comment:
    As given in PO</t>
      </text>
    </comment>
    <comment ref="E3" authorId="1" shapeId="0" xr:uid="{112AADBC-7667-486D-8597-0919D2D6AB2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Despatch from Factory</t>
      </text>
    </comment>
  </commentList>
</comments>
</file>

<file path=xl/sharedStrings.xml><?xml version="1.0" encoding="utf-8"?>
<sst xmlns="http://schemas.openxmlformats.org/spreadsheetml/2006/main" count="26" uniqueCount="26">
  <si>
    <t>FCL DESPATCH ANALYSIS 2025</t>
  </si>
  <si>
    <t>Team Members</t>
  </si>
  <si>
    <t>Diptikanta, Lipu, Ashish, Dibakar</t>
  </si>
  <si>
    <t>LAST UPDATE</t>
  </si>
  <si>
    <t>NEXT DUE DATE</t>
  </si>
  <si>
    <t>Every Mon &amp; Friday before 1 PM</t>
  </si>
  <si>
    <t>MONTH</t>
  </si>
  <si>
    <t>Carry Forward</t>
  </si>
  <si>
    <t>Schd. Despatch</t>
  </si>
  <si>
    <t>Act Despatch</t>
  </si>
  <si>
    <t>Adv Filling</t>
  </si>
  <si>
    <t>Adv Ped</t>
  </si>
  <si>
    <t>PENDING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</si>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</sst>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4"/>
      <color theme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20"/>
      <color rgb="FFFFC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" fontId="4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16" fontId="7" fillId="0" borderId="0" xfId="0" applyNumberFormat="1" applyFont="1"/>
    <xf numFmtId="0" fontId="3" fillId="7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9</xdr:row>
      <xdr:rowOff>57149</xdr:rowOff>
    </xdr:from>
    <xdr:to>
      <xdr:col>18</xdr:col>
      <xdr:colOff>76200</xdr:colOff>
      <xdr:row>52</xdr:row>
      <xdr:rowOff>2380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1733BD-E05B-835E-4724-CE0AEFC45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71649"/>
          <a:ext cx="10848975" cy="8136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608136</xdr:colOff>
      <xdr:row>17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525BF2-3107-7A77-99C2-A2F798A73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32936" cy="32575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yan Saha" id="{E16DBAE5-E46A-48C2-93A7-638931A2D819}" userId="S::ayan.saha@highlandgroups.com::e783d796-5d19-4b26-b911-b2137b6d29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5-03-13T07:53:36.32" personId="{E16DBAE5-E46A-48C2-93A7-638931A2D819}" id="{230AECB7-63B4-444C-9910-EACBC5BCCCD6}">
    <text>As given in PO</text>
  </threadedComment>
  <threadedComment ref="E3" dT="2025-03-13T07:54:14.79" personId="{E16DBAE5-E46A-48C2-93A7-638931A2D819}" id="{112AADBC-7667-486D-8597-0919D2D6AB2E}">
    <text>Despatch from Factory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0B25-6BBE-45AA-9526-58A5A0DE32CD}">
  <dimension ref="A1"/>
  <sheetViews>
    <sheetView topLeftCell="A9" zoomScale="50" zoomScaleNormal="50" workbookViewId="0">
      <selection activeCell="V31" sqref="V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BEB3-960D-4341-958A-B9D08E845AAC}">
  <dimension ref="A1:L17"/>
  <sheetViews>
    <sheetView tabSelected="1" workbookViewId="0">
      <pane ySplit="3" topLeftCell="A4" activePane="bottomLeft" state="frozen"/>
      <selection pane="bottomLeft" activeCell="E6" sqref="E6"/>
    </sheetView>
  </sheetViews>
  <sheetFormatPr defaultRowHeight="15" x14ac:dyDescent="0.25"/>
  <cols>
    <col min="2" max="2" width="13.85546875" bestFit="1" customWidth="1"/>
    <col min="3" max="3" width="24.140625" bestFit="1" customWidth="1"/>
    <col min="4" max="4" width="27" bestFit="1" customWidth="1"/>
    <col min="5" max="5" width="23.140625" bestFit="1" customWidth="1"/>
    <col min="6" max="7" width="17.42578125" customWidth="1"/>
    <col min="8" max="8" width="16.5703125" bestFit="1" customWidth="1"/>
    <col min="10" max="10" width="14.85546875" customWidth="1"/>
    <col min="12" max="12" width="32" customWidth="1"/>
  </cols>
  <sheetData>
    <row r="1" spans="1:12" ht="26.25" x14ac:dyDescent="0.4">
      <c r="B1" s="14" t="s">
        <v>0</v>
      </c>
      <c r="C1" s="14"/>
      <c r="D1" s="14"/>
      <c r="E1" s="14"/>
      <c r="F1" s="14"/>
      <c r="G1" s="14"/>
      <c r="H1" s="14"/>
      <c r="J1" t="s">
        <v>1</v>
      </c>
      <c r="L1" t="s">
        <v>2</v>
      </c>
    </row>
    <row r="2" spans="1:12" ht="31.5" x14ac:dyDescent="0.5">
      <c r="B2" s="7" t="s">
        <v>3</v>
      </c>
      <c r="C2" s="10">
        <f ca="1">TODAY()-1</f>
        <v>45736</v>
      </c>
      <c r="D2" s="5">
        <f>SUM(D4:D17)</f>
        <v>142</v>
      </c>
      <c r="E2" s="5">
        <f>SUM(E4:E17)</f>
        <v>70</v>
      </c>
      <c r="F2" s="5">
        <f>SUM(F4:F17)</f>
        <v>41</v>
      </c>
      <c r="G2" s="5">
        <f>SUM(G4:G17)</f>
        <v>36</v>
      </c>
      <c r="H2" s="5">
        <f>SUM(H4:H17)</f>
        <v>111</v>
      </c>
      <c r="J2" s="11" t="s">
        <v>4</v>
      </c>
      <c r="K2" s="12">
        <v>45733</v>
      </c>
      <c r="L2" s="11" t="s">
        <v>5</v>
      </c>
    </row>
    <row r="3" spans="1:12" ht="26.25" x14ac:dyDescent="0.4">
      <c r="B3" s="8" t="s">
        <v>6</v>
      </c>
      <c r="C3" s="8" t="s">
        <v>7</v>
      </c>
      <c r="D3" s="8" t="s">
        <v>8</v>
      </c>
      <c r="E3" s="8" t="s">
        <v>9</v>
      </c>
      <c r="F3" s="13" t="s">
        <v>10</v>
      </c>
      <c r="G3" s="13" t="s">
        <v>11</v>
      </c>
      <c r="H3" s="9" t="s">
        <v>12</v>
      </c>
    </row>
    <row r="4" spans="1:12" ht="26.25" x14ac:dyDescent="0.4">
      <c r="B4" s="2" t="s">
        <v>13</v>
      </c>
      <c r="C4" s="3">
        <v>20</v>
      </c>
      <c r="D4" s="3">
        <v>28</v>
      </c>
      <c r="E4" s="3">
        <v>33</v>
      </c>
      <c r="F4" s="3"/>
      <c r="G4" s="3"/>
      <c r="H4" s="3">
        <f>C4+D4-E4</f>
        <v>15</v>
      </c>
    </row>
    <row r="5" spans="1:12" ht="26.25" x14ac:dyDescent="0.4">
      <c r="B5" s="4" t="s">
        <v>14</v>
      </c>
      <c r="C5" s="3">
        <f>H4</f>
        <v>15</v>
      </c>
      <c r="D5" s="3">
        <v>16</v>
      </c>
      <c r="E5" s="3">
        <v>27</v>
      </c>
      <c r="F5" s="3">
        <v>41</v>
      </c>
      <c r="G5" s="3">
        <v>36</v>
      </c>
      <c r="H5" s="3">
        <f>C5+D5-E5</f>
        <v>4</v>
      </c>
    </row>
    <row r="6" spans="1:12" ht="26.25" x14ac:dyDescent="0.4">
      <c r="A6" s="15" t="s">
        <v>25</v>
      </c>
      <c r="B6" s="4" t="s">
        <v>15</v>
      </c>
      <c r="C6" s="3">
        <f>H5</f>
        <v>4</v>
      </c>
      <c r="D6" s="3">
        <v>49</v>
      </c>
      <c r="E6" s="3">
        <v>10</v>
      </c>
      <c r="F6" s="3"/>
      <c r="G6" s="3"/>
      <c r="H6" s="3">
        <f>C6+D6-E6</f>
        <v>43</v>
      </c>
    </row>
    <row r="7" spans="1:12" ht="26.25" x14ac:dyDescent="0.4">
      <c r="B7" s="4" t="s">
        <v>16</v>
      </c>
      <c r="C7" s="3"/>
      <c r="D7" s="3">
        <v>46</v>
      </c>
      <c r="E7" s="3"/>
      <c r="F7" s="3"/>
      <c r="G7" s="3"/>
      <c r="H7" s="3">
        <f>C7+D7-E7</f>
        <v>46</v>
      </c>
    </row>
    <row r="8" spans="1:12" ht="26.25" x14ac:dyDescent="0.4">
      <c r="B8" s="4" t="s">
        <v>17</v>
      </c>
      <c r="C8" s="3"/>
      <c r="D8" s="3">
        <v>3</v>
      </c>
      <c r="E8" s="3"/>
      <c r="F8" s="3"/>
      <c r="G8" s="3"/>
      <c r="H8" s="3">
        <f>C8+D8-E8</f>
        <v>3</v>
      </c>
    </row>
    <row r="9" spans="1:12" ht="26.25" x14ac:dyDescent="0.4">
      <c r="B9" s="4" t="s">
        <v>18</v>
      </c>
      <c r="C9" s="3"/>
      <c r="D9" s="3"/>
      <c r="E9" s="3"/>
      <c r="F9" s="3"/>
      <c r="G9" s="3"/>
      <c r="H9" s="3"/>
    </row>
    <row r="10" spans="1:12" ht="26.25" x14ac:dyDescent="0.4">
      <c r="B10" s="4" t="s">
        <v>19</v>
      </c>
      <c r="C10" s="3"/>
      <c r="D10" s="3"/>
      <c r="E10" s="3"/>
      <c r="F10" s="3"/>
      <c r="G10" s="3"/>
      <c r="H10" s="3"/>
    </row>
    <row r="11" spans="1:12" ht="26.25" x14ac:dyDescent="0.4">
      <c r="B11" s="4" t="s">
        <v>20</v>
      </c>
      <c r="C11" s="3"/>
      <c r="D11" s="3"/>
      <c r="E11" s="3"/>
      <c r="F11" s="3"/>
      <c r="G11" s="3"/>
      <c r="H11" s="3"/>
    </row>
    <row r="12" spans="1:12" ht="26.25" x14ac:dyDescent="0.4">
      <c r="B12" s="4" t="s">
        <v>21</v>
      </c>
      <c r="C12" s="3"/>
      <c r="D12" s="3"/>
      <c r="E12" s="3"/>
      <c r="F12" s="3"/>
      <c r="G12" s="3"/>
      <c r="H12" s="3"/>
    </row>
    <row r="13" spans="1:12" ht="26.25" x14ac:dyDescent="0.4">
      <c r="B13" s="4" t="s">
        <v>22</v>
      </c>
      <c r="C13" s="3"/>
      <c r="D13" s="3"/>
      <c r="E13" s="3"/>
      <c r="F13" s="3"/>
      <c r="G13" s="3"/>
      <c r="H13" s="3"/>
    </row>
    <row r="14" spans="1:12" ht="26.25" x14ac:dyDescent="0.4">
      <c r="B14" s="4" t="s">
        <v>23</v>
      </c>
      <c r="C14" s="3"/>
      <c r="D14" s="3"/>
      <c r="E14" s="3"/>
      <c r="F14" s="3"/>
      <c r="G14" s="3"/>
      <c r="H14" s="3"/>
    </row>
    <row r="15" spans="1:12" ht="26.25" x14ac:dyDescent="0.4">
      <c r="B15" s="4" t="s">
        <v>24</v>
      </c>
      <c r="C15" s="3"/>
      <c r="D15" s="3"/>
      <c r="E15" s="3"/>
      <c r="F15" s="3"/>
      <c r="G15" s="3"/>
      <c r="H15" s="3"/>
    </row>
    <row r="16" spans="1:12" x14ac:dyDescent="0.25">
      <c r="B16" s="6"/>
      <c r="C16" s="6"/>
      <c r="D16" s="6"/>
      <c r="E16" s="6"/>
      <c r="F16" s="6"/>
      <c r="G16" s="6"/>
      <c r="H16" s="6"/>
    </row>
    <row r="17" spans="2:8" x14ac:dyDescent="0.25">
      <c r="B17" s="1"/>
      <c r="C17" s="1"/>
      <c r="D17" s="1"/>
      <c r="E17" s="1"/>
      <c r="F17" s="1"/>
      <c r="G17" s="1"/>
      <c r="H17" s="1"/>
    </row>
  </sheetData>
  <mergeCells count="1">
    <mergeCell ref="B1:H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BA2B-6594-4664-A856-5AED64984B3A}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BrainStorming</vt:lpstr>
      <vt:lpstr>MoM Despatch</vt:lpstr>
      <vt:lpstr>Roll-OUT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Ayan Saha</dc:creator>
  <cp:keywords/>
  <dc:description/>
  <cp:lastModifiedBy>Ayan Saha</cp:lastModifiedBy>
  <cp:revision/>
  <dcterms:created xsi:type="dcterms:W3CDTF">2025-03-12T10:59:40Z</dcterms:created>
  <dcterms:modified xsi:type="dcterms:W3CDTF">2025-03-21T07:47:05Z</dcterms:modified>
  <cp:category/>
  <cp:contentStatus/>
</cp:coreProperties>
</file>