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xr:revisionPtr revIDLastSave="0" documentId="13_ncr:1_{74BE2470-CDFC-4B6B-8A87-FE445B3419C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<sst xmlns="http://schemas.openxmlformats.org/spreadsheetml/2006/main" count="16266" uniqueCount="50">
  <si>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</si>
  <si>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</si>
  <si>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</si>
  <si>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</si>
  <si>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</si>
  <si>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</si>
  <si>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</si>
  <si>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</si>
  <si>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</si>
  <si>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</si>
  <si>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</si>
  <si>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</si>
  <si>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</si>
  <si>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</si>
  <si>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</si>
  <si>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</si>
  <si>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</si>
  <si>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</si>
  <si>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</si>
  <si>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</si>
  <si>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</si>
  <si>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</si>
  <si>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</si>
  <si>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</si>
  <si>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</si>
  <si>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</si>
  <si>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</si>
  <si>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</si>
  <si>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</si>
  <si>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</si>
  <si>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</si>
  <si>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</si>
  <si>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</si>
  <si>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</si>
  <si>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</si>
  <si>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</si>
  <si>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</si>
  <si>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</si>
  <si>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</si>
  <si>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</si>
  <si>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</si>
  <si>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Average of Income</t>
  </si>
  <si>
    <t>Row Labels</t>
  </si>
  <si>
    <t>Grand Total</t>
  </si>
  <si>
    <t>Column Labels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</si>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</sst>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6E6-A36A-B73BD497700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6E6-A36A-B73BD497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457200"/>
        <c:axId val="1721453840"/>
      </c:barChart>
      <c:catAx>
        <c:axId val="172145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3603260778708391"/>
              <c:y val="0.8120835995913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53840"/>
        <c:crosses val="autoZero"/>
        <c:auto val="1"/>
        <c:lblAlgn val="ctr"/>
        <c:lblOffset val="100"/>
        <c:noMultiLvlLbl val="0"/>
      </c:catAx>
      <c:valAx>
        <c:axId val="17214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2.3885350318471339E-2"/>
              <c:y val="0.34032932953532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57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Table'!$B$33:$B$38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B-4E54-A996-1C41FDFA8076}"/>
            </c:ext>
          </c:extLst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Table'!$C$33:$C$38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B-4E54-A996-1C41FDFA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95647"/>
        <c:axId val="600296607"/>
      </c:lineChart>
      <c:catAx>
        <c:axId val="60029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742935258092739"/>
              <c:y val="0.80562700495771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96607"/>
        <c:crosses val="autoZero"/>
        <c:auto val="1"/>
        <c:lblAlgn val="ctr"/>
        <c:lblOffset val="100"/>
        <c:noMultiLvlLbl val="0"/>
      </c:catAx>
      <c:valAx>
        <c:axId val="60029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9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Table'!$A$50:$A$53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Table'!$B$50:$B$53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0-4B8A-87BB-641A3B27DF26}"/>
            </c:ext>
          </c:extLst>
        </c:ser>
        <c:ser>
          <c:idx val="1"/>
          <c:order val="1"/>
          <c:tx>
            <c:strRef>
              <c:f>'Pivot Table'!$C$48:$C$49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Table'!$A$50:$A$53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Table'!$C$50:$C$53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0-4B8A-87BB-641A3B27D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398975"/>
        <c:axId val="1022399455"/>
      </c:lineChart>
      <c:catAx>
        <c:axId val="102239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772090988626423"/>
              <c:y val="0.8195158938466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99455"/>
        <c:crosses val="autoZero"/>
        <c:auto val="1"/>
        <c:lblAlgn val="ctr"/>
        <c:lblOffset val="100"/>
        <c:noMultiLvlLbl val="0"/>
      </c:catAx>
      <c:valAx>
        <c:axId val="10223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167640</xdr:rowOff>
    </xdr:from>
    <xdr:to>
      <xdr:col>13</xdr:col>
      <xdr:colOff>144780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7AA5A-6342-C844-FFBB-6B049A69C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27</xdr:row>
      <xdr:rowOff>87630</xdr:rowOff>
    </xdr:from>
    <xdr:to>
      <xdr:col>12</xdr:col>
      <xdr:colOff>419100</xdr:colOff>
      <xdr:row>42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3FD611-027B-1526-F133-EE4C38678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48</xdr:row>
      <xdr:rowOff>34290</xdr:rowOff>
    </xdr:from>
    <xdr:to>
      <xdr:col>12</xdr:col>
      <xdr:colOff>419100</xdr:colOff>
      <xdr:row>63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F40132-DBDB-49E1-BE11-57C3C05C1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878.611323032404" createdVersion="8" refreshedVersion="8" minRefreshableVersion="3" recordCount="1000" xr:uid="{6B0E226F-BDE9-4992-88F4-8E03B468C3F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0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0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0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0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0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0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0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0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0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0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0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0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0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0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0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0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0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0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89B89-5087-4EA3-BD1A-B98CBB7792C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1:D38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497C0-6DD8-4956-A2EA-B948BFD204F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0D670-CE60-4CE2-9637-46C25CB780A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8:D53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10" sqref="N10"/>
    </sheetView>
  </sheetViews>
  <sheetFormatPr defaultColWidth="11.88671875" defaultRowHeight="14.4" x14ac:dyDescent="0.3"/>
  <cols>
    <col min="10" max="10" width="17.5546875" customWidth="1"/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C393-1937-419D-B2AF-6C44FD12B11E}">
  <dimension ref="A1:N1001"/>
  <sheetViews>
    <sheetView tabSelected="1" workbookViewId="0">
      <selection activeCell="M2" sqref="M2:M1001"/>
    </sheetView>
  </sheetViews>
  <sheetFormatPr defaultColWidth="11.88671875" defaultRowHeight="14.4" x14ac:dyDescent="0.3"/>
  <cols>
    <col min="4" max="4" width="11.88671875" style="1"/>
    <col min="10" max="10" width="17.10937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 55+",IF(L2&gt;=31,"Middle Age 31-54",IF(L2&lt;31,"Adolescent 0-30","Invalid")))</f>
        <v>Middle Age 31-54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 55+",IF(L3&gt;=31,"Middle Age 31-54",IF(L3&lt;31,"Adolescent 0-30","Invalid")))</f>
        <v>Middle Age 31-54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55+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31-54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31-54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31-54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31-54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31-54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55+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31-54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31-54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 31-54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 31-54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31-54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31-54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31-54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55+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31-54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31-54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 31-54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31-54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 31-54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31-54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55+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31-54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55+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0-30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31-54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31-54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31-54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55+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0-30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31-54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31-54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55+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31-54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31-54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0-30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0-30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31-54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31-54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55+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31-54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31-54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31-54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55+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31-54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31-54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31-54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31-54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0-30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 31-54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55+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55+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31-54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 31-54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31-54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55+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31-54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31-54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31-54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31-54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31-54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 31-54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31-54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 55+",IF(L67&gt;=31,"Middle Age 31-54",IF(L67&lt;31,"Adolescent 0-30","Invalid")))</f>
        <v>Old 55+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31-54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31-54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31-54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0-30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 31-54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31-54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31-54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31-54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55+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31-54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0-30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 0-30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31-54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55+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31-54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31-54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31-54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0-30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31-54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0-30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31-54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31-54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0-30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31-54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0-30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0-30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31-54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31-54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 31-54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 55+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31-54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31-54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0-30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31-54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31-54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31-54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31-54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31-54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31-54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0-30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31-54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31-54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31-54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31-54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31-54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31-54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31-54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31-54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0-30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0-30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31-54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31-54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55+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0-30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55+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31-54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 31-54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55+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31-54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31-54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31-54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31-54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31-54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 55+",IF(L131&gt;=31,"Middle Age 31-54",IF(L131&lt;31,"Adolescent 0-30","Invalid")))</f>
        <v>Middle Age 31-54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31-54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55+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31-54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55+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31-54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31-54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31-54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31-54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 31-54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55+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31-54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0-30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31-54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 31-54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31-54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31-54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31-54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31-54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55+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0-30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31-54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31-54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31-54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31-54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31-54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31-54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55+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31-54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31-54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31-54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31-54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31-54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31-54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31-54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0-30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0-30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31-54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 31-54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31-54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31-54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55+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55+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31-54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0-30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31-54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31-54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0-30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31-54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Middle Age 31-54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31-54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31-54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 31-54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31-54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55+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 55+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31-54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55+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 55+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 31-54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31-54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 31-54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31-54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 55+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IF(L195&gt;55,"Old 55+",IF(L195&gt;=31,"Middle Age 31-54",IF(L195&lt;31,"Adolescent 0-30","Invalid")))</f>
        <v>Middle Age 31-54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31-54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0-30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31-54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55+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31-54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 31-54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31-54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0-30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31-54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31-54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31-54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31-54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 55+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0-30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31-54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31-54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31-54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31-54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0-30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 31-54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55+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31-54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31-54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0-30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31-54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0-30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31-54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31-54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31-54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 31-54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55+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31-54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31-54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31-54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31-54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 55+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 55+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31-54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31-54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0-30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 31-54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55+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31-54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0-30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31-54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31-54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31-54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0-30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31-54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0-30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 31-54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31-54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31-54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 31-54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55+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31-54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55+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 31-54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31-54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 55+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55+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31-54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31-54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 55+",IF(L259&gt;=31,"Middle Age 31-54",IF(L259&lt;31,"Adolescent 0-30","Invalid")))</f>
        <v>Middle Age 31-54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 55+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31-54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31-54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31-54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31-54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 31-54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31-54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31-54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0-30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31-54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31-54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31-54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31-54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0-30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31-54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0-30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31-54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31-54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31-54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31-54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 31-54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31-54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31-54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31-54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31-54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31-54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31-54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31-54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31-54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31-54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31-54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31-54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31-54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31-54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31-54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31-54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31-54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 31-54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31-54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31-54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31-54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55+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55+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0-30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55+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31-54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31-54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55+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31-54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55+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31-54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31-54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31-54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31-54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55+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31-54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31-54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31-54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55+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31-54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 31-54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31-54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31-54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 55+",IF(L323&gt;=31,"Middle Age 31-54",IF(L323&lt;31,"Adolescent 0-30","Invalid")))</f>
        <v>Middle Age 31-54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31-54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31-54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31-54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31-54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0-30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31-54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31-54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 55+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 31-54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0-30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31-54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31-54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31-54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31-54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31-54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31-54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31-54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55+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0-30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31-54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31-54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31-54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31-54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31-54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31-54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31-54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31-54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0-30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0-30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31-54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31-54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31-54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31-54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 31-54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31-54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31-54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55+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 0-30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31-54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0-30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31-54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55+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31-54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31-54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31-54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31-54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55+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31-54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 31-54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31-54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31-54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0-30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31-54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55+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55+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31-54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55+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31-54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 0-30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55+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 31-54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31-54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0-30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 55+",IF(L387&gt;=31,"Middle Age 31-54",IF(L387&lt;31,"Adolescent 0-30","Invalid")))</f>
        <v>Middle Age 31-54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 31-54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31-54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55+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31-54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31-54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31-54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31-54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31-54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31-54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31-54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31-54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55+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31-54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31-54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 31-54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55+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31-54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31-54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31-54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31-54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31-54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31-54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31-54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31-54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31-54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31-54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31-54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55+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31-54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31-54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31-54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55+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31-54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31-54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 55+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31-54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 31-54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31-54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31-54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55+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0-30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31-54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31-54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31-54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 31-54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0-30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 31-54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0-30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31-54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55+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31-54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0-30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31-54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31-54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 31-54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31-54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31-54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31-54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31-54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31-54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 31-54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31-54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31-54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 55+",IF(L451&gt;=31,"Middle Age 31-54",IF(L451&lt;31,"Adolescent 0-30","Invalid")))</f>
        <v>Middle Age 31-54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31-54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31-54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55+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31-54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31-54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31-54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31-54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55+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 31-54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 31-54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31-54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31-54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31-54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31-54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31-54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55+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31-54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31-54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31-54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55+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0-30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31-54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31-54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31-54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31-54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55+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31-54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31-54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31-54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31-54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31-54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31-54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31-54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55+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31-54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31-54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 55+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31-54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31-54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31-54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31-54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31-54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31-54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 55+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31-54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 55+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31-54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31-54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31-54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31-54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31-54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31-54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0-30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31-54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31-54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31-54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31-54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31-54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0-30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31-54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31-54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55+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31-54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IF(L515&gt;55,"Old 55+",IF(L515&gt;=31,"Middle Age 31-54",IF(L515&lt;31,"Adolescent 0-30","Invalid")))</f>
        <v>Old 55+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31-54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31-54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31-54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31-54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31-54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55+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31-54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 55+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31-54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31-54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55+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 55+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31-54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31-54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0-30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 55+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0-30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0-30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31-54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 55+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 55+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 31-54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31-54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31-54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31-54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31-54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31-54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31-54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0-30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31-54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31-54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0-30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31-54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 31-54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31-54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31-54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31-54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 55+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 31-54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55+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31-54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31-54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31-54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31-54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31-54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 55+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31-54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31-54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31-54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0-30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0-30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31-54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55+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31-54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31-54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 55+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31-54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 31-54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0-30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55+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31-54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 55+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31-54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 55+",IF(L579&gt;=31,"Middle Age 31-54",IF(L579&lt;31,"Adolescent 0-30","Invalid")))</f>
        <v>Middle Age 31-54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55+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31-54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 55+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0-30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31-54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 55+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31-54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31-54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31-54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31-54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 31-54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 55+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31-54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 55+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31-54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31-54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55+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55+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31-54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55+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31-54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55+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31-54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31-54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31-54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31-54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0-30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31-54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31-54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 31-54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31-54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31-54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31-54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31-54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0-30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31-54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31-54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31-54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31-54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31-54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31-54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0-30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31-54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55+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31-54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 31-54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0-30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55+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0-30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55+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31-54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31-54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0-30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31-54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31-54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31-54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55+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31-54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31-54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0-30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55+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55+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55+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IF(L643&gt;55,"Old 55+",IF(L643&gt;=31,"Middle Age 31-54",IF(L643&lt;31,"Adolescent 0-30","Invalid")))</f>
        <v>Old 55+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31-54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31-54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 31-54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31-54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31-54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31-54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55+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31-54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 55+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31-54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31-54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31-54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31-54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31-54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31-54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31-54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31-54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 55+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31-54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0-30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31-54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31-54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31-54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31-54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31-54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 55+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31-54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31-54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 55+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31-54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0-30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31-54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31-54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31-54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31-54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31-54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55+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 55+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31-54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31-54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31-54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31-54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31-54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31-54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31-54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0-30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0-30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0-30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31-54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31-54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31-54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31-54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31-54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31-54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0-30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0-30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31-54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31-54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55+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0-30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31-54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31-54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31-54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IF(L707&gt;55,"Old 55+",IF(L707&gt;=31,"Middle Age 31-54",IF(L707&lt;31,"Adolescent 0-30","Invalid")))</f>
        <v>Old 55+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31-54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31-54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 55+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 55+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31-54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 55+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55+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31-54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0-30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31-54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31-54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31-54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31-54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31-54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55+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31-54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31-54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31-54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31-54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31-54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31-54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31-54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0-30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31-54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31-54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31-54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31-54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31-54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31-54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0-30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31-54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31-54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31-54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Middle Age 31-54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0-30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31-54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0-30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31-54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 55+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31-54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 55+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31-54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55+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55+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31-54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31-54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31-54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0-30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55+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31-54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31-54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31-54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31-54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31-54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31-54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 55+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31-54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31-54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0-30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31-54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 31-54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55+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31-54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 55+",IF(L771&gt;=31,"Middle Age 31-54",IF(L771&lt;31,"Adolescent 0-30","Invalid")))</f>
        <v>Middle Age 31-54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 31-54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31-54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31-54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31-54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31-54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 31-54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55+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0-30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31-54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31-54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Middle Age 31-54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31-54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31-54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31-54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31-54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0-30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31-54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55+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31-54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31-54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31-54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0-30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31-54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31-54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55+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31-54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55+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0-30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0-30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31-54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31-54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55+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0-30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0-30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0-30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31-54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31-54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31-54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31-54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55+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31-54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31-54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 55+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 31-54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55+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0-30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31-54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31-54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0-30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0-30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31-54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31-54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31-54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31-54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31-54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31-54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31-54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31-54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0-30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55+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31-54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31-54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31-54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 55+",IF(L835&gt;=31,"Middle Age 31-54",IF(L835&lt;31,"Adolescent 0-30","Invalid")))</f>
        <v>Middle Age 31-54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31-54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31-54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0-30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31-54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31-54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31-54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 31-54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55+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31-54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31-54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 55+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31-54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55+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0-30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31-54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55+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55+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31-54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31-54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31-54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31-54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31-54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0-30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31-54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31-54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31-54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31-54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31-54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31-54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31-54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31-54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31-54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Middle Age 31-54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31-54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 55+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31-54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31-54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Middle Age 31-54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31-54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31-54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31-54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31-54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0-30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55+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55+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31-54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31-54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55+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31-54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31-54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55+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31-54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31-54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31-54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31-54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31-54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31-54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55+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31-54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31-54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31-54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55+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31-54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 55+",IF(L899&gt;=31,"Middle Age 31-54",IF(L899&lt;31,"Adolescent 0-30","Invalid")))</f>
        <v>Adolescent 0-30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 55+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 31-54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31-54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31-54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31-54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55+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31-54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31-54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31-54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 55+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31-54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31-54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31-54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55+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31-54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31-54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31-54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 55+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31-54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31-54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31-54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 55+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31-54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31-54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31-54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31-54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31-54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31-54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 55+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31-54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31-54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31-54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 31-54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31-54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0-30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0-30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55+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31-54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55+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31-54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0-30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31-54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31-54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31-54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31-54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31-54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31-54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31-54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55+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31-54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31-54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 31-54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31-54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31-54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55+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0-30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31-54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31-54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31-54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0-30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31-54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31-54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31-54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 55+",IF(L963&gt;=31,"Middle Age 31-54",IF(L963&lt;31,"Adolescent 0-30","Invalid")))</f>
        <v>Old 55+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Middle Age 31-54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55+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 55+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31-54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31-54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55+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0-30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31-54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31-54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31-54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31-54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31-54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31-54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31-54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 55+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55+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31-54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31-54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 31-54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31-54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31-54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31-54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31-54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31-54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 55+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 55+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 55+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 31-54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0-30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31-54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31-54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31-54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31-54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31-54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31-54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31-54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31-54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 31-54</v>
      </c>
      <c r="N1001" t="s">
        <v>15</v>
      </c>
    </row>
  </sheetData>
  <autoFilter ref="A1:N1027" xr:uid="{F493C393-1937-419D-B2AF-6C44FD12B1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0C71-142A-4457-9A5C-D2B4267AAB20}">
  <dimension ref="A3:D53"/>
  <sheetViews>
    <sheetView topLeftCell="A28" workbookViewId="0">
      <selection activeCell="O54" sqref="O54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3" t="s">
        <v>41</v>
      </c>
      <c r="B3" s="3" t="s">
        <v>44</v>
      </c>
    </row>
    <row r="4" spans="1:4" x14ac:dyDescent="0.3">
      <c r="A4" s="3" t="s">
        <v>42</v>
      </c>
      <c r="B4" t="s">
        <v>18</v>
      </c>
      <c r="C4" t="s">
        <v>15</v>
      </c>
      <c r="D4" t="s">
        <v>43</v>
      </c>
    </row>
    <row r="5" spans="1:4" x14ac:dyDescent="0.3">
      <c r="A5" s="4" t="s">
        <v>39</v>
      </c>
      <c r="B5" s="5">
        <v>53440</v>
      </c>
      <c r="C5" s="5">
        <v>55774.058577405856</v>
      </c>
      <c r="D5" s="5">
        <v>54580.777096114522</v>
      </c>
    </row>
    <row r="6" spans="1:4" x14ac:dyDescent="0.3">
      <c r="A6" s="4" t="s">
        <v>38</v>
      </c>
      <c r="B6" s="5">
        <v>56208.178438661707</v>
      </c>
      <c r="C6" s="5">
        <v>60123.966942148763</v>
      </c>
      <c r="D6" s="5">
        <v>58062.62230919765</v>
      </c>
    </row>
    <row r="7" spans="1:4" x14ac:dyDescent="0.3">
      <c r="A7" s="4" t="s">
        <v>43</v>
      </c>
      <c r="B7" s="5">
        <v>54874.759152215796</v>
      </c>
      <c r="C7" s="5">
        <v>57962.577962577961</v>
      </c>
      <c r="D7" s="5">
        <v>56360</v>
      </c>
    </row>
    <row r="31" spans="1:4" x14ac:dyDescent="0.3">
      <c r="A31" s="3" t="s">
        <v>45</v>
      </c>
      <c r="B31" s="3" t="s">
        <v>44</v>
      </c>
    </row>
    <row r="32" spans="1:4" x14ac:dyDescent="0.3">
      <c r="A32" s="3" t="s">
        <v>42</v>
      </c>
      <c r="B32" t="s">
        <v>18</v>
      </c>
      <c r="C32" t="s">
        <v>15</v>
      </c>
      <c r="D32" t="s">
        <v>43</v>
      </c>
    </row>
    <row r="33" spans="1:4" x14ac:dyDescent="0.3">
      <c r="A33" s="4" t="s">
        <v>16</v>
      </c>
      <c r="B33">
        <v>166</v>
      </c>
      <c r="C33">
        <v>200</v>
      </c>
      <c r="D33">
        <v>366</v>
      </c>
    </row>
    <row r="34" spans="1:4" x14ac:dyDescent="0.3">
      <c r="A34" s="4" t="s">
        <v>26</v>
      </c>
      <c r="B34">
        <v>92</v>
      </c>
      <c r="C34">
        <v>77</v>
      </c>
      <c r="D34">
        <v>169</v>
      </c>
    </row>
    <row r="35" spans="1:4" x14ac:dyDescent="0.3">
      <c r="A35" s="4" t="s">
        <v>22</v>
      </c>
      <c r="B35">
        <v>67</v>
      </c>
      <c r="C35">
        <v>95</v>
      </c>
      <c r="D35">
        <v>162</v>
      </c>
    </row>
    <row r="36" spans="1:4" x14ac:dyDescent="0.3">
      <c r="A36" s="4" t="s">
        <v>23</v>
      </c>
      <c r="B36">
        <v>116</v>
      </c>
      <c r="C36">
        <v>76</v>
      </c>
      <c r="D36">
        <v>192</v>
      </c>
    </row>
    <row r="37" spans="1:4" x14ac:dyDescent="0.3">
      <c r="A37" s="4" t="s">
        <v>46</v>
      </c>
      <c r="B37">
        <v>78</v>
      </c>
      <c r="C37">
        <v>33</v>
      </c>
      <c r="D37">
        <v>111</v>
      </c>
    </row>
    <row r="38" spans="1:4" x14ac:dyDescent="0.3">
      <c r="A38" s="4" t="s">
        <v>43</v>
      </c>
      <c r="B38">
        <v>519</v>
      </c>
      <c r="C38">
        <v>481</v>
      </c>
      <c r="D38">
        <v>1000</v>
      </c>
    </row>
    <row r="48" spans="1:4" x14ac:dyDescent="0.3">
      <c r="A48" s="3" t="s">
        <v>45</v>
      </c>
      <c r="B48" s="3" t="s">
        <v>44</v>
      </c>
    </row>
    <row r="49" spans="1:4" x14ac:dyDescent="0.3">
      <c r="A49" s="3" t="s">
        <v>42</v>
      </c>
      <c r="B49" t="s">
        <v>18</v>
      </c>
      <c r="C49" t="s">
        <v>15</v>
      </c>
      <c r="D49" t="s">
        <v>43</v>
      </c>
    </row>
    <row r="50" spans="1:4" x14ac:dyDescent="0.3">
      <c r="A50" s="4" t="s">
        <v>47</v>
      </c>
      <c r="B50">
        <v>71</v>
      </c>
      <c r="C50">
        <v>39</v>
      </c>
      <c r="D50">
        <v>110</v>
      </c>
    </row>
    <row r="51" spans="1:4" x14ac:dyDescent="0.3">
      <c r="A51" s="4" t="s">
        <v>48</v>
      </c>
      <c r="B51">
        <v>331</v>
      </c>
      <c r="C51">
        <v>388</v>
      </c>
      <c r="D51">
        <v>719</v>
      </c>
    </row>
    <row r="52" spans="1:4" x14ac:dyDescent="0.3">
      <c r="A52" s="4" t="s">
        <v>49</v>
      </c>
      <c r="B52">
        <v>117</v>
      </c>
      <c r="C52">
        <v>54</v>
      </c>
      <c r="D52">
        <v>171</v>
      </c>
    </row>
    <row r="53" spans="1:4" x14ac:dyDescent="0.3">
      <c r="A53" s="4" t="s">
        <v>43</v>
      </c>
      <c r="B53">
        <v>519</v>
      </c>
      <c r="C53">
        <v>481</v>
      </c>
      <c r="D5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1D68-6254-4434-A4BE-47B8E465984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Sadiqun Nur Ayan</cp:lastModifiedBy>
  <dcterms:created xsi:type="dcterms:W3CDTF">2022-03-18T02:50:57Z</dcterms:created>
  <dcterms:modified xsi:type="dcterms:W3CDTF">2025-08-09T12:29:14Z</dcterms:modified>
</cp:coreProperties>
</file>