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sphere" sheetId="1" r:id="rId1"/>
    <sheet name="rastri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K22" i="1"/>
  <c r="K23" i="1"/>
  <c r="K24" i="1"/>
  <c r="K25" i="1"/>
  <c r="K26" i="1"/>
  <c r="K27" i="1"/>
  <c r="K28" i="1"/>
  <c r="K29" i="1"/>
  <c r="K30" i="1"/>
  <c r="Q22" i="1"/>
  <c r="Q23" i="1"/>
  <c r="Q24" i="1"/>
  <c r="Q25" i="1"/>
  <c r="Q26" i="1"/>
  <c r="Q27" i="1"/>
  <c r="Q28" i="1"/>
  <c r="Q29" i="1"/>
  <c r="Q30" i="1"/>
  <c r="Q21" i="1"/>
  <c r="K21" i="1"/>
  <c r="E21" i="1"/>
  <c r="Q6" i="1" l="1"/>
  <c r="Q7" i="1"/>
  <c r="Q8" i="1"/>
  <c r="Q9" i="1"/>
  <c r="Q10" i="1"/>
  <c r="Q11" i="1"/>
  <c r="Q12" i="1"/>
  <c r="Q13" i="1"/>
  <c r="Q14" i="1"/>
  <c r="Q5" i="1"/>
  <c r="K6" i="1"/>
  <c r="K7" i="1"/>
  <c r="K8" i="1"/>
  <c r="K9" i="1"/>
  <c r="K10" i="1"/>
  <c r="K11" i="1"/>
  <c r="K12" i="1"/>
  <c r="K13" i="1"/>
  <c r="K14" i="1"/>
  <c r="K5" i="1"/>
  <c r="E6" i="1"/>
  <c r="E7" i="1"/>
  <c r="E8" i="1"/>
  <c r="E9" i="1"/>
  <c r="E10" i="1"/>
  <c r="E11" i="1"/>
  <c r="E12" i="1"/>
  <c r="E13" i="1"/>
  <c r="E14" i="1"/>
  <c r="E5" i="1"/>
  <c r="Q29" i="2" l="1"/>
  <c r="Q28" i="2"/>
  <c r="Q27" i="2"/>
  <c r="Q26" i="2"/>
  <c r="Q25" i="2"/>
  <c r="Q24" i="2"/>
  <c r="Q23" i="2"/>
  <c r="Q22" i="2"/>
  <c r="Q21" i="2"/>
  <c r="Q20" i="2"/>
  <c r="K29" i="2"/>
  <c r="K28" i="2"/>
  <c r="K27" i="2"/>
  <c r="K26" i="2"/>
  <c r="K25" i="2"/>
  <c r="K24" i="2"/>
  <c r="K23" i="2"/>
  <c r="K22" i="2"/>
  <c r="K21" i="2"/>
  <c r="K20" i="2"/>
  <c r="E29" i="2"/>
  <c r="E28" i="2"/>
  <c r="E27" i="2"/>
  <c r="E26" i="2"/>
  <c r="E25" i="2"/>
  <c r="E24" i="2"/>
  <c r="E23" i="2"/>
  <c r="E22" i="2"/>
  <c r="E21" i="2"/>
  <c r="E20" i="2"/>
  <c r="Q5" i="2"/>
  <c r="Q6" i="2"/>
  <c r="Q7" i="2"/>
  <c r="Q8" i="2"/>
  <c r="Q9" i="2"/>
  <c r="Q10" i="2"/>
  <c r="Q11" i="2"/>
  <c r="Q12" i="2"/>
  <c r="Q13" i="2"/>
  <c r="Q4" i="2"/>
  <c r="K4" i="2"/>
  <c r="K5" i="2"/>
  <c r="K6" i="2"/>
  <c r="K7" i="2"/>
  <c r="K8" i="2"/>
  <c r="K9" i="2"/>
  <c r="K10" i="2"/>
  <c r="K11" i="2"/>
  <c r="K12" i="2"/>
  <c r="K13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<sst xmlns="http://schemas.openxmlformats.org/spreadsheetml/2006/main" count="79" uniqueCount="15">
  <si>
    <t>T1 (ms)</t>
  </si>
  <si>
    <t>Num_dimensions</t>
  </si>
  <si>
    <t>T2 (ms)</t>
  </si>
  <si>
    <t>T3 (ms)</t>
  </si>
  <si>
    <t>Average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</si>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</sst>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General</c:formatCode>
                <c:ptCount val="10"/>
                <c:pt idx="0">
                  <c:v>117511.33333333333</c:v>
                </c:pt>
                <c:pt idx="1">
                  <c:v>288097.66666666669</c:v>
                </c:pt>
                <c:pt idx="2">
                  <c:v>355190.33333333331</c:v>
                </c:pt>
                <c:pt idx="3">
                  <c:v>387130.66666666669</c:v>
                </c:pt>
                <c:pt idx="4">
                  <c:v>386874.33333333331</c:v>
                </c:pt>
                <c:pt idx="5">
                  <c:v>488589.66666666669</c:v>
                </c:pt>
                <c:pt idx="6">
                  <c:v>807372</c:v>
                </c:pt>
                <c:pt idx="7">
                  <c:v>1369390</c:v>
                </c:pt>
                <c:pt idx="8">
                  <c:v>1297286.3333333333</c:v>
                </c:pt>
                <c:pt idx="9">
                  <c:v>1386414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303475.66666666669</c:v>
                </c:pt>
                <c:pt idx="1">
                  <c:v>511795.66666666669</c:v>
                </c:pt>
                <c:pt idx="2">
                  <c:v>710549.33333333337</c:v>
                </c:pt>
                <c:pt idx="3">
                  <c:v>826788</c:v>
                </c:pt>
                <c:pt idx="4">
                  <c:v>752781</c:v>
                </c:pt>
                <c:pt idx="5">
                  <c:v>1212891.3333333333</c:v>
                </c:pt>
                <c:pt idx="6">
                  <c:v>1559120</c:v>
                </c:pt>
                <c:pt idx="7">
                  <c:v>1650092.6666666667</c:v>
                </c:pt>
                <c:pt idx="8">
                  <c:v>1780338.3333333333</c:v>
                </c:pt>
                <c:pt idx="9">
                  <c:v>1469181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11807"/>
        <c:axId val="1739598079"/>
      </c:lineChart>
      <c:catAx>
        <c:axId val="17396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98079"/>
        <c:crosses val="autoZero"/>
        <c:auto val="1"/>
        <c:lblAlgn val="ctr"/>
        <c:lblOffset val="100"/>
        <c:noMultiLvlLbl val="0"/>
      </c:catAx>
      <c:valAx>
        <c:axId val="17395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General</c:formatCode>
                <c:ptCount val="10"/>
                <c:pt idx="0">
                  <c:v>23992.333333333332</c:v>
                </c:pt>
                <c:pt idx="1">
                  <c:v>45418</c:v>
                </c:pt>
                <c:pt idx="2">
                  <c:v>93180.666666666672</c:v>
                </c:pt>
                <c:pt idx="3">
                  <c:v>113995</c:v>
                </c:pt>
                <c:pt idx="4">
                  <c:v>95912</c:v>
                </c:pt>
                <c:pt idx="5">
                  <c:v>85162.666666666672</c:v>
                </c:pt>
                <c:pt idx="6">
                  <c:v>114931</c:v>
                </c:pt>
                <c:pt idx="7">
                  <c:v>168129</c:v>
                </c:pt>
                <c:pt idx="8">
                  <c:v>139852.33333333334</c:v>
                </c:pt>
                <c:pt idx="9">
                  <c:v>191386.66666666666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362141</c:v>
                </c:pt>
                <c:pt idx="1">
                  <c:v>140492.33333333334</c:v>
                </c:pt>
                <c:pt idx="2">
                  <c:v>122090.66666666667</c:v>
                </c:pt>
                <c:pt idx="3">
                  <c:v>144584</c:v>
                </c:pt>
                <c:pt idx="4">
                  <c:v>135255.33333333334</c:v>
                </c:pt>
                <c:pt idx="5">
                  <c:v>218541.66666666666</c:v>
                </c:pt>
                <c:pt idx="6">
                  <c:v>163240</c:v>
                </c:pt>
                <c:pt idx="7">
                  <c:v>155911</c:v>
                </c:pt>
                <c:pt idx="8">
                  <c:v>166238</c:v>
                </c:pt>
                <c:pt idx="9">
                  <c:v>159271.66666666666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63200"/>
        <c:axId val="631239872"/>
      </c:lineChart>
      <c:catAx>
        <c:axId val="6312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9872"/>
        <c:crosses val="autoZero"/>
        <c:auto val="1"/>
        <c:lblAlgn val="ctr"/>
        <c:lblOffset val="100"/>
        <c:noMultiLvlLbl val="0"/>
      </c:catAx>
      <c:valAx>
        <c:axId val="631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General</c:formatCode>
                <c:ptCount val="10"/>
                <c:pt idx="0">
                  <c:v>112123</c:v>
                </c:pt>
                <c:pt idx="1">
                  <c:v>87129.333333333328</c:v>
                </c:pt>
                <c:pt idx="2">
                  <c:v>155576.66666666666</c:v>
                </c:pt>
                <c:pt idx="3">
                  <c:v>164572.33333333334</c:v>
                </c:pt>
                <c:pt idx="4">
                  <c:v>168520.33333333334</c:v>
                </c:pt>
                <c:pt idx="5">
                  <c:v>177025</c:v>
                </c:pt>
                <c:pt idx="6">
                  <c:v>163325</c:v>
                </c:pt>
                <c:pt idx="7">
                  <c:v>177784.33333333334</c:v>
                </c:pt>
                <c:pt idx="8">
                  <c:v>175626.66666666666</c:v>
                </c:pt>
                <c:pt idx="9">
                  <c:v>139633.33333333334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133575</c:v>
                </c:pt>
                <c:pt idx="1">
                  <c:v>118257.66666666667</c:v>
                </c:pt>
                <c:pt idx="2">
                  <c:v>128594.33333333333</c:v>
                </c:pt>
                <c:pt idx="3">
                  <c:v>128594.33333333333</c:v>
                </c:pt>
                <c:pt idx="4">
                  <c:v>140918</c:v>
                </c:pt>
                <c:pt idx="5">
                  <c:v>143257</c:v>
                </c:pt>
                <c:pt idx="6">
                  <c:v>130918.66666666667</c:v>
                </c:pt>
                <c:pt idx="7">
                  <c:v>152246.33333333334</c:v>
                </c:pt>
                <c:pt idx="8">
                  <c:v>139920.33333333334</c:v>
                </c:pt>
                <c:pt idx="9">
                  <c:v>127929.33333333333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71488"/>
        <c:axId val="1781662752"/>
      </c:lineChart>
      <c:catAx>
        <c:axId val="1781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62752"/>
        <c:crosses val="autoZero"/>
        <c:auto val="1"/>
        <c:lblAlgn val="ctr"/>
        <c:lblOffset val="100"/>
        <c:noMultiLvlLbl val="0"/>
      </c:catAx>
      <c:valAx>
        <c:axId val="1781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rastrigin!$E$4:$E$13</c:f>
              <c:numCache>
                <c:formatCode>General</c:formatCode>
                <c:ptCount val="10"/>
                <c:pt idx="0">
                  <c:v>83701.666666666672</c:v>
                </c:pt>
                <c:pt idx="1">
                  <c:v>74521</c:v>
                </c:pt>
                <c:pt idx="2">
                  <c:v>77314.666666666672</c:v>
                </c:pt>
                <c:pt idx="3">
                  <c:v>86650.333333333328</c:v>
                </c:pt>
                <c:pt idx="4">
                  <c:v>95310</c:v>
                </c:pt>
                <c:pt idx="5">
                  <c:v>106130.33333333333</c:v>
                </c:pt>
                <c:pt idx="6">
                  <c:v>103323.66666666667</c:v>
                </c:pt>
                <c:pt idx="7">
                  <c:v>119496.66666666667</c:v>
                </c:pt>
                <c:pt idx="8">
                  <c:v>109322</c:v>
                </c:pt>
                <c:pt idx="9">
                  <c:v>129170.33333333333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rastrigin!$E$20:$E$29</c:f>
              <c:numCache>
                <c:formatCode>General</c:formatCode>
                <c:ptCount val="10"/>
                <c:pt idx="0">
                  <c:v>134862.66666666666</c:v>
                </c:pt>
                <c:pt idx="1">
                  <c:v>125261.66666666667</c:v>
                </c:pt>
                <c:pt idx="2">
                  <c:v>124268.33333333333</c:v>
                </c:pt>
                <c:pt idx="3">
                  <c:v>129181.33333333333</c:v>
                </c:pt>
                <c:pt idx="4">
                  <c:v>122929.33333333333</c:v>
                </c:pt>
                <c:pt idx="5">
                  <c:v>174567.66666666666</c:v>
                </c:pt>
                <c:pt idx="6">
                  <c:v>136915.33333333334</c:v>
                </c:pt>
                <c:pt idx="7">
                  <c:v>131591.33333333334</c:v>
                </c:pt>
                <c:pt idx="8">
                  <c:v>130311</c:v>
                </c:pt>
                <c:pt idx="9">
                  <c:v>131501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4272"/>
        <c:axId val="472435104"/>
      </c:lineChart>
      <c:catAx>
        <c:axId val="472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5104"/>
        <c:crosses val="autoZero"/>
        <c:auto val="1"/>
        <c:lblAlgn val="ctr"/>
        <c:lblOffset val="100"/>
        <c:noMultiLvlLbl val="0"/>
      </c:catAx>
      <c:valAx>
        <c:axId val="472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rastrigin!$G$4:$G$13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rastrigin!$K$4:$K$13</c:f>
              <c:numCache>
                <c:formatCode>General</c:formatCode>
                <c:ptCount val="10"/>
                <c:pt idx="0">
                  <c:v>174699.33333333334</c:v>
                </c:pt>
                <c:pt idx="1">
                  <c:v>311359.33333333331</c:v>
                </c:pt>
                <c:pt idx="2">
                  <c:v>417391.33333333331</c:v>
                </c:pt>
                <c:pt idx="3">
                  <c:v>413401.33333333331</c:v>
                </c:pt>
                <c:pt idx="4">
                  <c:v>256566.33333333334</c:v>
                </c:pt>
                <c:pt idx="5">
                  <c:v>474023</c:v>
                </c:pt>
                <c:pt idx="6">
                  <c:v>628526</c:v>
                </c:pt>
                <c:pt idx="7">
                  <c:v>888267.66666666663</c:v>
                </c:pt>
                <c:pt idx="8">
                  <c:v>1249738.3333333333</c:v>
                </c:pt>
                <c:pt idx="9">
                  <c:v>1351802.3333333333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rastrigin!$K$20:$K$29</c:f>
              <c:numCache>
                <c:formatCode>General</c:formatCode>
                <c:ptCount val="10"/>
                <c:pt idx="0">
                  <c:v>234391</c:v>
                </c:pt>
                <c:pt idx="1">
                  <c:v>424889.66666666669</c:v>
                </c:pt>
                <c:pt idx="2">
                  <c:v>611086.66666666663</c:v>
                </c:pt>
                <c:pt idx="3">
                  <c:v>805378</c:v>
                </c:pt>
                <c:pt idx="4">
                  <c:v>434236.33333333331</c:v>
                </c:pt>
                <c:pt idx="5">
                  <c:v>1226032.3333333333</c:v>
                </c:pt>
                <c:pt idx="6">
                  <c:v>1360642.6666666667</c:v>
                </c:pt>
                <c:pt idx="7">
                  <c:v>1547532</c:v>
                </c:pt>
                <c:pt idx="8">
                  <c:v>1753845.3333333333</c:v>
                </c:pt>
                <c:pt idx="9">
                  <c:v>1956096.3333333333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4063"/>
        <c:axId val="136848223"/>
      </c:lineChart>
      <c:catAx>
        <c:axId val="1368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8223"/>
        <c:crosses val="autoZero"/>
        <c:auto val="1"/>
        <c:lblAlgn val="ctr"/>
        <c:lblOffset val="100"/>
        <c:noMultiLvlLbl val="0"/>
      </c:catAx>
      <c:valAx>
        <c:axId val="1368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rastrigin!$Q$4:$Q$13</c:f>
              <c:numCache>
                <c:formatCode>General</c:formatCode>
                <c:ptCount val="10"/>
                <c:pt idx="0">
                  <c:v>78646.666666666672</c:v>
                </c:pt>
                <c:pt idx="1">
                  <c:v>115976.33333333333</c:v>
                </c:pt>
                <c:pt idx="2">
                  <c:v>108425.66666666667</c:v>
                </c:pt>
                <c:pt idx="3">
                  <c:v>132003</c:v>
                </c:pt>
                <c:pt idx="4">
                  <c:v>173877.66666666666</c:v>
                </c:pt>
                <c:pt idx="5">
                  <c:v>189603</c:v>
                </c:pt>
                <c:pt idx="6">
                  <c:v>197209.33333333334</c:v>
                </c:pt>
                <c:pt idx="7">
                  <c:v>234010.33333333334</c:v>
                </c:pt>
                <c:pt idx="8">
                  <c:v>185650.33333333334</c:v>
                </c:pt>
                <c:pt idx="9">
                  <c:v>185053.33333333334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rastrigin!$Q$20:$Q$29</c:f>
              <c:numCache>
                <c:formatCode>General</c:formatCode>
                <c:ptCount val="10"/>
                <c:pt idx="0">
                  <c:v>272114.66666666669</c:v>
                </c:pt>
                <c:pt idx="1">
                  <c:v>116752</c:v>
                </c:pt>
                <c:pt idx="2">
                  <c:v>114156.33333333333</c:v>
                </c:pt>
                <c:pt idx="3">
                  <c:v>110660</c:v>
                </c:pt>
                <c:pt idx="4">
                  <c:v>124141.66666666667</c:v>
                </c:pt>
                <c:pt idx="5">
                  <c:v>117139.66666666667</c:v>
                </c:pt>
                <c:pt idx="6">
                  <c:v>126302.33333333333</c:v>
                </c:pt>
                <c:pt idx="7">
                  <c:v>138922</c:v>
                </c:pt>
                <c:pt idx="8">
                  <c:v>128258.33333333333</c:v>
                </c:pt>
                <c:pt idx="9">
                  <c:v>136706.33333333334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4687"/>
        <c:axId val="1749590095"/>
      </c:lineChart>
      <c:catAx>
        <c:axId val="17495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0095"/>
        <c:crosses val="autoZero"/>
        <c:auto val="1"/>
        <c:lblAlgn val="ctr"/>
        <c:lblOffset val="100"/>
        <c:noMultiLvlLbl val="0"/>
      </c:catAx>
      <c:valAx>
        <c:axId val="1749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5</xdr:col>
      <xdr:colOff>838200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31</xdr:row>
      <xdr:rowOff>0</xdr:rowOff>
    </xdr:from>
    <xdr:to>
      <xdr:col>11</xdr:col>
      <xdr:colOff>209550</xdr:colOff>
      <xdr:row>45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30</xdr:row>
      <xdr:rowOff>180975</xdr:rowOff>
    </xdr:from>
    <xdr:to>
      <xdr:col>18</xdr:col>
      <xdr:colOff>28575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7" workbookViewId="0">
      <selection activeCell="K48" sqref="K48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 x14ac:dyDescent="0.25">
      <c r="B3" s="4" t="s">
        <v>8</v>
      </c>
      <c r="C3" s="4"/>
      <c r="D3" s="4"/>
      <c r="H3" s="4" t="s">
        <v>8</v>
      </c>
      <c r="I3" s="4"/>
      <c r="J3" s="4"/>
      <c r="N3" s="4" t="s">
        <v>8</v>
      </c>
      <c r="O3" s="4"/>
      <c r="P3" s="4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4</v>
      </c>
      <c r="G4" t="s">
        <v>5</v>
      </c>
      <c r="H4" t="s">
        <v>0</v>
      </c>
      <c r="I4" t="s">
        <v>2</v>
      </c>
      <c r="J4" t="s">
        <v>3</v>
      </c>
      <c r="K4" t="s">
        <v>4</v>
      </c>
      <c r="M4" t="s">
        <v>6</v>
      </c>
      <c r="N4" t="s">
        <v>0</v>
      </c>
      <c r="O4" t="s">
        <v>2</v>
      </c>
      <c r="P4" t="s">
        <v>3</v>
      </c>
      <c r="Q4" t="s">
        <v>4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>
        <f>AVERAGE(B5:D5)</f>
        <v>112123</v>
      </c>
      <c r="G5">
        <v>100</v>
      </c>
      <c r="H5">
        <v>150739</v>
      </c>
      <c r="I5">
        <v>137233</v>
      </c>
      <c r="J5">
        <v>64562</v>
      </c>
      <c r="K5">
        <f>AVERAGE(H5:J5)</f>
        <v>117511.33333333333</v>
      </c>
      <c r="M5">
        <v>10</v>
      </c>
      <c r="N5">
        <v>27992</v>
      </c>
      <c r="O5">
        <v>23995</v>
      </c>
      <c r="P5">
        <v>19990</v>
      </c>
      <c r="Q5">
        <f>AVERAGE(N5:P5)</f>
        <v>23992.333333333332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>
        <f t="shared" ref="E6:E14" si="0">AVERAGE(B6:D6)</f>
        <v>87129.333333333328</v>
      </c>
      <c r="G6">
        <v>200</v>
      </c>
      <c r="H6">
        <v>291895</v>
      </c>
      <c r="I6">
        <v>272462</v>
      </c>
      <c r="J6">
        <v>299936</v>
      </c>
      <c r="K6">
        <f t="shared" ref="K6:K14" si="1">AVERAGE(H6:J6)</f>
        <v>288097.66666666669</v>
      </c>
      <c r="M6">
        <v>20</v>
      </c>
      <c r="N6">
        <v>52269</v>
      </c>
      <c r="O6">
        <v>43994</v>
      </c>
      <c r="P6">
        <v>39991</v>
      </c>
      <c r="Q6">
        <f t="shared" ref="Q6:Q14" si="2">AVERAGE(N6:P6)</f>
        <v>45418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>
        <f t="shared" si="0"/>
        <v>155576.66666666666</v>
      </c>
      <c r="G7">
        <v>300</v>
      </c>
      <c r="H7">
        <v>346996</v>
      </c>
      <c r="I7">
        <v>351069</v>
      </c>
      <c r="J7">
        <v>367506</v>
      </c>
      <c r="K7">
        <f t="shared" si="1"/>
        <v>355190.33333333331</v>
      </c>
      <c r="M7">
        <v>30</v>
      </c>
      <c r="N7">
        <v>99555</v>
      </c>
      <c r="O7">
        <v>79994</v>
      </c>
      <c r="P7">
        <v>99993</v>
      </c>
      <c r="Q7">
        <f t="shared" si="2"/>
        <v>93180.666666666672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>
        <f t="shared" si="0"/>
        <v>164572.33333333334</v>
      </c>
      <c r="G8">
        <v>400</v>
      </c>
      <c r="H8">
        <v>393617</v>
      </c>
      <c r="I8">
        <v>393692</v>
      </c>
      <c r="J8">
        <v>374083</v>
      </c>
      <c r="K8">
        <f t="shared" si="1"/>
        <v>387130.66666666669</v>
      </c>
      <c r="M8">
        <v>40</v>
      </c>
      <c r="N8">
        <v>192463</v>
      </c>
      <c r="O8">
        <v>75962</v>
      </c>
      <c r="P8">
        <v>73560</v>
      </c>
      <c r="Q8">
        <f t="shared" si="2"/>
        <v>113995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>
        <f t="shared" si="0"/>
        <v>168520.33333333334</v>
      </c>
      <c r="G9">
        <v>500</v>
      </c>
      <c r="H9">
        <v>397121</v>
      </c>
      <c r="I9">
        <v>389416</v>
      </c>
      <c r="J9">
        <v>374086</v>
      </c>
      <c r="K9">
        <f t="shared" si="1"/>
        <v>386874.33333333331</v>
      </c>
      <c r="M9">
        <v>50</v>
      </c>
      <c r="N9">
        <v>151011</v>
      </c>
      <c r="O9">
        <v>68719</v>
      </c>
      <c r="P9">
        <v>68006</v>
      </c>
      <c r="Q9">
        <f t="shared" si="2"/>
        <v>95912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>
        <f t="shared" si="0"/>
        <v>177025</v>
      </c>
      <c r="G10">
        <v>600</v>
      </c>
      <c r="H10">
        <v>430730</v>
      </c>
      <c r="I10">
        <v>559894</v>
      </c>
      <c r="J10">
        <v>475145</v>
      </c>
      <c r="K10">
        <f t="shared" si="1"/>
        <v>488589.66666666669</v>
      </c>
      <c r="M10">
        <v>60</v>
      </c>
      <c r="N10">
        <v>99804</v>
      </c>
      <c r="O10">
        <v>76027</v>
      </c>
      <c r="P10">
        <v>79657</v>
      </c>
      <c r="Q10">
        <f t="shared" si="2"/>
        <v>85162.666666666672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>
        <f t="shared" si="0"/>
        <v>163325</v>
      </c>
      <c r="G11">
        <v>700</v>
      </c>
      <c r="H11">
        <v>877852</v>
      </c>
      <c r="I11">
        <v>781276</v>
      </c>
      <c r="J11">
        <v>762988</v>
      </c>
      <c r="K11">
        <f t="shared" si="1"/>
        <v>807372</v>
      </c>
      <c r="M11">
        <v>70</v>
      </c>
      <c r="N11">
        <v>133183</v>
      </c>
      <c r="O11">
        <v>108077</v>
      </c>
      <c r="P11">
        <v>103533</v>
      </c>
      <c r="Q11">
        <f t="shared" si="2"/>
        <v>114931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>
        <f t="shared" si="0"/>
        <v>177784.33333333334</v>
      </c>
      <c r="G12">
        <v>800</v>
      </c>
      <c r="H12">
        <v>1495112</v>
      </c>
      <c r="I12">
        <v>1447964</v>
      </c>
      <c r="J12">
        <v>1165094</v>
      </c>
      <c r="K12">
        <f t="shared" si="1"/>
        <v>1369390</v>
      </c>
      <c r="M12">
        <v>80</v>
      </c>
      <c r="N12">
        <v>236480</v>
      </c>
      <c r="O12">
        <v>155956</v>
      </c>
      <c r="P12">
        <v>111951</v>
      </c>
      <c r="Q12">
        <f t="shared" si="2"/>
        <v>168129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>
        <f t="shared" si="0"/>
        <v>175626.66666666666</v>
      </c>
      <c r="G13">
        <v>900</v>
      </c>
      <c r="H13">
        <v>1358536</v>
      </c>
      <c r="I13">
        <v>1057198</v>
      </c>
      <c r="J13">
        <v>1476125</v>
      </c>
      <c r="K13">
        <f t="shared" si="1"/>
        <v>1297286.3333333333</v>
      </c>
      <c r="M13">
        <v>90</v>
      </c>
      <c r="N13">
        <v>178881</v>
      </c>
      <c r="O13">
        <v>120513</v>
      </c>
      <c r="P13">
        <v>120163</v>
      </c>
      <c r="Q13">
        <f t="shared" si="2"/>
        <v>139852.33333333334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>
        <f t="shared" si="0"/>
        <v>139633.33333333334</v>
      </c>
      <c r="G14">
        <v>1000</v>
      </c>
      <c r="H14">
        <v>1351340</v>
      </c>
      <c r="I14">
        <v>1434903</v>
      </c>
      <c r="J14">
        <v>1372999</v>
      </c>
      <c r="K14">
        <f t="shared" si="1"/>
        <v>1386414</v>
      </c>
      <c r="M14">
        <v>100</v>
      </c>
      <c r="N14">
        <v>184913</v>
      </c>
      <c r="O14">
        <v>241978</v>
      </c>
      <c r="P14">
        <v>147269</v>
      </c>
      <c r="Q14">
        <f t="shared" si="2"/>
        <v>191386.66666666666</v>
      </c>
    </row>
    <row r="17" spans="1:17" x14ac:dyDescent="0.25">
      <c r="A17" s="3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9" spans="1:17" x14ac:dyDescent="0.25">
      <c r="B19" s="4" t="s">
        <v>8</v>
      </c>
      <c r="C19" s="4"/>
      <c r="D19" s="4"/>
      <c r="H19" s="4" t="s">
        <v>8</v>
      </c>
      <c r="I19" s="4"/>
      <c r="J19" s="4"/>
      <c r="N19" s="4" t="s">
        <v>8</v>
      </c>
      <c r="O19" s="4"/>
      <c r="P19" s="4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4</v>
      </c>
      <c r="G20" t="s">
        <v>5</v>
      </c>
      <c r="H20" t="s">
        <v>0</v>
      </c>
      <c r="I20" t="s">
        <v>2</v>
      </c>
      <c r="J20" t="s">
        <v>3</v>
      </c>
      <c r="K20" t="s">
        <v>4</v>
      </c>
      <c r="M20" t="s">
        <v>6</v>
      </c>
      <c r="N20" t="s">
        <v>0</v>
      </c>
      <c r="O20" t="s">
        <v>2</v>
      </c>
      <c r="P20" t="s">
        <v>3</v>
      </c>
      <c r="Q20" t="s">
        <v>4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</f>
        <v>133575</v>
      </c>
      <c r="G21">
        <v>100</v>
      </c>
      <c r="H21">
        <v>322398</v>
      </c>
      <c r="I21">
        <v>299835</v>
      </c>
      <c r="J21">
        <v>288194</v>
      </c>
      <c r="K21">
        <f>AVERAGE(H21:J21)</f>
        <v>303475.66666666669</v>
      </c>
      <c r="M21">
        <v>10</v>
      </c>
      <c r="N21">
        <v>401479</v>
      </c>
      <c r="O21">
        <v>234859</v>
      </c>
      <c r="P21">
        <v>450085</v>
      </c>
      <c r="Q21">
        <f>AVERAGE(N21:P21)</f>
        <v>362141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</f>
        <v>118257.66666666667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</f>
        <v>511795.66666666669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</f>
        <v>140492.33333333334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128594.33333333333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710549.33333333337</v>
      </c>
      <c r="M23">
        <v>30</v>
      </c>
      <c r="N23">
        <v>111101</v>
      </c>
      <c r="O23">
        <v>122931</v>
      </c>
      <c r="P23">
        <v>132240</v>
      </c>
      <c r="Q23">
        <f t="shared" si="5"/>
        <v>122090.66666666667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128594.33333333333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826788</v>
      </c>
      <c r="M24">
        <v>40</v>
      </c>
      <c r="N24">
        <v>149913</v>
      </c>
      <c r="O24">
        <v>133924</v>
      </c>
      <c r="P24">
        <v>149915</v>
      </c>
      <c r="Q24">
        <f t="shared" si="5"/>
        <v>144584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140918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752781</v>
      </c>
      <c r="M25">
        <v>50</v>
      </c>
      <c r="N25">
        <v>134922</v>
      </c>
      <c r="O25">
        <v>123929</v>
      </c>
      <c r="P25">
        <v>146915</v>
      </c>
      <c r="Q25">
        <f t="shared" si="5"/>
        <v>135255.33333333334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143257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1212891.3333333333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218541.66666666666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130918.66666666667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1559120</v>
      </c>
      <c r="M27">
        <v>70</v>
      </c>
      <c r="N27">
        <v>167902</v>
      </c>
      <c r="O27">
        <v>174902</v>
      </c>
      <c r="P27">
        <v>146916</v>
      </c>
      <c r="Q27">
        <f t="shared" si="5"/>
        <v>163240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152246.33333333334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1650092.6666666667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139920.33333333334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1780338.3333333333</v>
      </c>
      <c r="M29">
        <v>90</v>
      </c>
      <c r="N29">
        <v>166904</v>
      </c>
      <c r="O29">
        <v>150913</v>
      </c>
      <c r="P29">
        <v>180897</v>
      </c>
      <c r="Q29">
        <f t="shared" si="5"/>
        <v>166238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127929.33333333333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159271.66666666666</v>
      </c>
    </row>
    <row r="42" spans="2:14" x14ac:dyDescent="0.25">
      <c r="B42" t="s">
        <v>14</v>
      </c>
      <c r="H42" t="s">
        <v>14</v>
      </c>
      <c r="N42" t="s">
        <v>14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20" workbookViewId="0">
      <selection activeCell="O12" sqref="O12"/>
    </sheetView>
  </sheetViews>
  <sheetFormatPr defaultRowHeight="15" x14ac:dyDescent="0.25"/>
  <cols>
    <col min="1" max="1" width="16.7109375" bestFit="1" customWidth="1"/>
    <col min="6" max="7" width="15" bestFit="1" customWidth="1"/>
    <col min="10" max="10" width="8.7109375" customWidth="1"/>
    <col min="11" max="11" width="9.85546875" customWidth="1"/>
    <col min="13" max="13" width="14" bestFit="1" customWidth="1"/>
  </cols>
  <sheetData>
    <row r="1" spans="1:17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B2" s="4" t="s">
        <v>8</v>
      </c>
      <c r="C2" s="4"/>
      <c r="D2" s="4"/>
      <c r="H2" s="4" t="s">
        <v>9</v>
      </c>
      <c r="I2" s="4"/>
      <c r="J2" s="4"/>
      <c r="N2" s="4" t="s">
        <v>8</v>
      </c>
      <c r="O2" s="4"/>
      <c r="P2" s="4"/>
    </row>
    <row r="3" spans="1:17" x14ac:dyDescent="0.25">
      <c r="A3" s="1" t="s">
        <v>1</v>
      </c>
      <c r="B3" t="s">
        <v>0</v>
      </c>
      <c r="C3" t="s">
        <v>2</v>
      </c>
      <c r="D3" t="s">
        <v>3</v>
      </c>
      <c r="E3" t="s">
        <v>4</v>
      </c>
      <c r="G3" t="s">
        <v>7</v>
      </c>
      <c r="H3" t="s">
        <v>0</v>
      </c>
      <c r="I3" t="s">
        <v>2</v>
      </c>
      <c r="J3" t="s">
        <v>3</v>
      </c>
      <c r="K3" t="s">
        <v>4</v>
      </c>
      <c r="M3" t="s">
        <v>6</v>
      </c>
      <c r="N3" t="s">
        <v>0</v>
      </c>
      <c r="O3" t="s">
        <v>2</v>
      </c>
      <c r="P3" t="s">
        <v>3</v>
      </c>
      <c r="Q3" t="s">
        <v>4</v>
      </c>
    </row>
    <row r="4" spans="1:17" x14ac:dyDescent="0.25">
      <c r="A4">
        <v>2</v>
      </c>
      <c r="B4">
        <v>88536</v>
      </c>
      <c r="C4">
        <v>70109</v>
      </c>
      <c r="D4">
        <v>92460</v>
      </c>
      <c r="E4">
        <f t="shared" ref="E4:E13" si="0">AVERAGE(B4:D4)</f>
        <v>83701.666666666672</v>
      </c>
      <c r="G4">
        <v>100</v>
      </c>
      <c r="H4">
        <v>420012</v>
      </c>
      <c r="I4">
        <v>50083</v>
      </c>
      <c r="J4" s="5">
        <v>54003</v>
      </c>
      <c r="K4">
        <f t="shared" ref="K4:K13" si="1">AVERAGE(H4:J4)</f>
        <v>174699.33333333334</v>
      </c>
      <c r="M4">
        <v>10</v>
      </c>
      <c r="N4">
        <v>183954</v>
      </c>
      <c r="O4">
        <v>15995</v>
      </c>
      <c r="P4">
        <v>35991</v>
      </c>
      <c r="Q4">
        <f>AVERAGE(N4:P4)</f>
        <v>78646.666666666672</v>
      </c>
    </row>
    <row r="5" spans="1:17" x14ac:dyDescent="0.25">
      <c r="A5">
        <v>3</v>
      </c>
      <c r="B5">
        <v>79984</v>
      </c>
      <c r="C5">
        <v>69986</v>
      </c>
      <c r="D5">
        <v>73593</v>
      </c>
      <c r="E5">
        <f t="shared" si="0"/>
        <v>74521</v>
      </c>
      <c r="G5">
        <v>200</v>
      </c>
      <c r="H5">
        <v>480778</v>
      </c>
      <c r="I5">
        <v>385297</v>
      </c>
      <c r="J5" s="5">
        <v>68003</v>
      </c>
      <c r="K5">
        <f t="shared" si="1"/>
        <v>311359.33333333331</v>
      </c>
      <c r="M5">
        <v>20</v>
      </c>
      <c r="N5">
        <v>227954</v>
      </c>
      <c r="O5">
        <v>75986</v>
      </c>
      <c r="P5">
        <v>43989</v>
      </c>
      <c r="Q5">
        <f t="shared" ref="Q5:Q13" si="2">AVERAGE(N5:P5)</f>
        <v>115976.33333333333</v>
      </c>
    </row>
    <row r="6" spans="1:17" x14ac:dyDescent="0.25">
      <c r="A6">
        <v>4</v>
      </c>
      <c r="B6">
        <v>75988</v>
      </c>
      <c r="C6">
        <v>79986</v>
      </c>
      <c r="D6">
        <v>75970</v>
      </c>
      <c r="E6">
        <f t="shared" si="0"/>
        <v>77314.666666666672</v>
      </c>
      <c r="G6">
        <v>300</v>
      </c>
      <c r="H6">
        <v>589971</v>
      </c>
      <c r="I6">
        <v>594200</v>
      </c>
      <c r="J6" s="5">
        <v>68003</v>
      </c>
      <c r="K6">
        <f t="shared" si="1"/>
        <v>417391.33333333331</v>
      </c>
      <c r="M6">
        <v>30</v>
      </c>
      <c r="N6">
        <v>233306</v>
      </c>
      <c r="O6">
        <v>41984</v>
      </c>
      <c r="P6">
        <v>49987</v>
      </c>
      <c r="Q6">
        <f t="shared" si="2"/>
        <v>108425.66666666667</v>
      </c>
    </row>
    <row r="7" spans="1:17" x14ac:dyDescent="0.25">
      <c r="A7">
        <v>5</v>
      </c>
      <c r="B7">
        <v>87981</v>
      </c>
      <c r="C7">
        <v>89979</v>
      </c>
      <c r="D7">
        <v>81991</v>
      </c>
      <c r="E7">
        <f t="shared" si="0"/>
        <v>86650.333333333328</v>
      </c>
      <c r="G7">
        <v>400</v>
      </c>
      <c r="H7">
        <v>534052</v>
      </c>
      <c r="I7">
        <v>638149</v>
      </c>
      <c r="J7" s="5">
        <v>68003</v>
      </c>
      <c r="K7">
        <f t="shared" si="1"/>
        <v>413401.33333333331</v>
      </c>
      <c r="M7">
        <v>40</v>
      </c>
      <c r="N7">
        <v>321060</v>
      </c>
      <c r="O7">
        <v>61965</v>
      </c>
      <c r="P7">
        <v>12984</v>
      </c>
      <c r="Q7">
        <f t="shared" si="2"/>
        <v>132003</v>
      </c>
    </row>
    <row r="8" spans="1:17" x14ac:dyDescent="0.25">
      <c r="A8">
        <v>6</v>
      </c>
      <c r="B8">
        <v>99982</v>
      </c>
      <c r="C8">
        <v>89980</v>
      </c>
      <c r="D8">
        <v>95968</v>
      </c>
      <c r="E8">
        <f t="shared" si="0"/>
        <v>95310</v>
      </c>
      <c r="G8">
        <v>500</v>
      </c>
      <c r="H8">
        <v>303539</v>
      </c>
      <c r="I8">
        <v>398157</v>
      </c>
      <c r="J8" s="5">
        <v>68003</v>
      </c>
      <c r="K8">
        <f t="shared" si="1"/>
        <v>256566.33333333334</v>
      </c>
      <c r="M8">
        <v>50</v>
      </c>
      <c r="N8">
        <v>365693</v>
      </c>
      <c r="O8">
        <v>79980</v>
      </c>
      <c r="P8">
        <v>75960</v>
      </c>
      <c r="Q8">
        <f t="shared" si="2"/>
        <v>173877.66666666666</v>
      </c>
    </row>
    <row r="9" spans="1:17" x14ac:dyDescent="0.25">
      <c r="A9">
        <v>7</v>
      </c>
      <c r="B9">
        <v>107997</v>
      </c>
      <c r="C9">
        <v>98418</v>
      </c>
      <c r="D9">
        <v>111976</v>
      </c>
      <c r="E9">
        <f t="shared" si="0"/>
        <v>106130.33333333333</v>
      </c>
      <c r="G9">
        <v>600</v>
      </c>
      <c r="H9">
        <v>661113</v>
      </c>
      <c r="I9">
        <v>692953</v>
      </c>
      <c r="J9" s="5">
        <v>68003</v>
      </c>
      <c r="K9">
        <f t="shared" si="1"/>
        <v>474023</v>
      </c>
      <c r="M9">
        <v>60</v>
      </c>
      <c r="N9">
        <v>407504</v>
      </c>
      <c r="O9">
        <v>79997</v>
      </c>
      <c r="P9">
        <v>81308</v>
      </c>
      <c r="Q9">
        <f t="shared" si="2"/>
        <v>189603</v>
      </c>
    </row>
    <row r="10" spans="1:17" x14ac:dyDescent="0.25">
      <c r="A10">
        <v>8</v>
      </c>
      <c r="B10">
        <v>110310</v>
      </c>
      <c r="C10">
        <v>103993</v>
      </c>
      <c r="D10">
        <v>95668</v>
      </c>
      <c r="E10">
        <f t="shared" si="0"/>
        <v>103323.66666666667</v>
      </c>
      <c r="G10">
        <v>700</v>
      </c>
      <c r="H10">
        <v>917966</v>
      </c>
      <c r="I10">
        <v>899609</v>
      </c>
      <c r="J10" s="5">
        <v>68003</v>
      </c>
      <c r="K10">
        <f t="shared" si="1"/>
        <v>628526</v>
      </c>
      <c r="M10">
        <v>70</v>
      </c>
      <c r="N10">
        <v>427837</v>
      </c>
      <c r="O10">
        <v>81951</v>
      </c>
      <c r="P10">
        <v>81840</v>
      </c>
      <c r="Q10">
        <f t="shared" si="2"/>
        <v>197209.33333333334</v>
      </c>
    </row>
    <row r="11" spans="1:17" x14ac:dyDescent="0.25">
      <c r="A11">
        <v>9</v>
      </c>
      <c r="B11">
        <v>121814</v>
      </c>
      <c r="C11">
        <v>124673</v>
      </c>
      <c r="D11">
        <v>112003</v>
      </c>
      <c r="E11">
        <f t="shared" si="0"/>
        <v>119496.66666666667</v>
      </c>
      <c r="G11">
        <v>800</v>
      </c>
      <c r="H11">
        <v>1143364</v>
      </c>
      <c r="I11">
        <v>1453436</v>
      </c>
      <c r="J11" s="5">
        <v>68003</v>
      </c>
      <c r="K11">
        <f t="shared" si="1"/>
        <v>888267.66666666663</v>
      </c>
      <c r="M11">
        <v>80</v>
      </c>
      <c r="N11">
        <v>522805</v>
      </c>
      <c r="O11">
        <v>82668</v>
      </c>
      <c r="P11">
        <v>96558</v>
      </c>
      <c r="Q11">
        <f t="shared" si="2"/>
        <v>234010.33333333334</v>
      </c>
    </row>
    <row r="12" spans="1:17" x14ac:dyDescent="0.25">
      <c r="A12">
        <v>10</v>
      </c>
      <c r="B12">
        <v>111669</v>
      </c>
      <c r="C12">
        <v>104445</v>
      </c>
      <c r="D12">
        <v>111852</v>
      </c>
      <c r="E12">
        <f t="shared" si="0"/>
        <v>109322</v>
      </c>
      <c r="G12">
        <v>900</v>
      </c>
      <c r="H12">
        <v>1730170</v>
      </c>
      <c r="I12">
        <v>1951042</v>
      </c>
      <c r="J12" s="5">
        <v>68003</v>
      </c>
      <c r="K12">
        <f t="shared" si="1"/>
        <v>1249738.3333333333</v>
      </c>
      <c r="M12">
        <v>90</v>
      </c>
      <c r="N12">
        <v>306868</v>
      </c>
      <c r="O12">
        <v>114116</v>
      </c>
      <c r="P12">
        <v>135967</v>
      </c>
      <c r="Q12">
        <f t="shared" si="2"/>
        <v>185650.33333333334</v>
      </c>
    </row>
    <row r="13" spans="1:17" x14ac:dyDescent="0.25">
      <c r="A13">
        <v>11</v>
      </c>
      <c r="B13">
        <v>135701</v>
      </c>
      <c r="C13">
        <v>120926</v>
      </c>
      <c r="D13">
        <v>130884</v>
      </c>
      <c r="E13">
        <f t="shared" si="0"/>
        <v>129170.33333333333</v>
      </c>
      <c r="G13">
        <v>1000</v>
      </c>
      <c r="H13">
        <v>1994803</v>
      </c>
      <c r="I13">
        <v>1992601</v>
      </c>
      <c r="J13" s="5">
        <v>68003</v>
      </c>
      <c r="K13">
        <f t="shared" si="1"/>
        <v>1351802.3333333333</v>
      </c>
      <c r="M13">
        <v>100</v>
      </c>
      <c r="N13">
        <v>151444</v>
      </c>
      <c r="O13">
        <v>251775</v>
      </c>
      <c r="P13">
        <v>151941</v>
      </c>
      <c r="Q13">
        <f t="shared" si="2"/>
        <v>185053.33333333334</v>
      </c>
    </row>
    <row r="16" spans="1:17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8" spans="1:17" x14ac:dyDescent="0.25">
      <c r="B18" s="4" t="s">
        <v>8</v>
      </c>
      <c r="C18" s="4"/>
      <c r="D18" s="4"/>
      <c r="H18" s="4" t="s">
        <v>9</v>
      </c>
      <c r="I18" s="4"/>
      <c r="J18" s="4"/>
      <c r="N18" s="4" t="s">
        <v>8</v>
      </c>
      <c r="O18" s="4"/>
      <c r="P18" s="4"/>
    </row>
    <row r="19" spans="1:17" x14ac:dyDescent="0.25">
      <c r="A19" s="1" t="s">
        <v>1</v>
      </c>
      <c r="B19" t="s">
        <v>0</v>
      </c>
      <c r="C19" t="s">
        <v>2</v>
      </c>
      <c r="D19" t="s">
        <v>3</v>
      </c>
      <c r="E19" t="s">
        <v>4</v>
      </c>
      <c r="G19" t="s">
        <v>7</v>
      </c>
      <c r="H19" t="s">
        <v>0</v>
      </c>
      <c r="I19" t="s">
        <v>2</v>
      </c>
      <c r="J19" t="s">
        <v>3</v>
      </c>
      <c r="K19" t="s">
        <v>4</v>
      </c>
      <c r="M19" t="s">
        <v>6</v>
      </c>
      <c r="N19" t="s">
        <v>0</v>
      </c>
      <c r="O19" t="s">
        <v>2</v>
      </c>
      <c r="P19" t="s">
        <v>3</v>
      </c>
      <c r="Q19" t="s">
        <v>4</v>
      </c>
    </row>
    <row r="20" spans="1:17" x14ac:dyDescent="0.25">
      <c r="A20">
        <v>2</v>
      </c>
      <c r="B20">
        <v>140917</v>
      </c>
      <c r="C20">
        <v>137920</v>
      </c>
      <c r="D20">
        <v>125751</v>
      </c>
      <c r="E20">
        <f t="shared" ref="E20:E29" si="3">AVERAGE(B20:D20)</f>
        <v>134862.66666666666</v>
      </c>
      <c r="G20">
        <v>100</v>
      </c>
      <c r="H20">
        <v>230055</v>
      </c>
      <c r="I20">
        <v>239253</v>
      </c>
      <c r="J20">
        <v>233865</v>
      </c>
      <c r="K20">
        <f t="shared" ref="K20:K29" si="4">AVERAGE(H20:J20)</f>
        <v>234391</v>
      </c>
      <c r="M20">
        <v>10</v>
      </c>
      <c r="N20">
        <v>251132</v>
      </c>
      <c r="O20">
        <v>310538</v>
      </c>
      <c r="P20">
        <v>254674</v>
      </c>
      <c r="Q20">
        <f t="shared" ref="Q20:Q29" si="5">AVERAGE(N20:P20)</f>
        <v>272114.66666666669</v>
      </c>
    </row>
    <row r="21" spans="1:17" x14ac:dyDescent="0.25">
      <c r="A21">
        <v>3</v>
      </c>
      <c r="B21">
        <v>128926</v>
      </c>
      <c r="C21">
        <v>113934</v>
      </c>
      <c r="D21">
        <v>132925</v>
      </c>
      <c r="E21">
        <f t="shared" si="3"/>
        <v>125261.66666666667</v>
      </c>
      <c r="G21">
        <v>200</v>
      </c>
      <c r="H21">
        <v>421241</v>
      </c>
      <c r="I21">
        <v>429514</v>
      </c>
      <c r="J21">
        <v>423914</v>
      </c>
      <c r="K21">
        <f t="shared" si="4"/>
        <v>424889.66666666669</v>
      </c>
      <c r="M21">
        <v>20</v>
      </c>
      <c r="N21">
        <v>115935</v>
      </c>
      <c r="O21">
        <v>118598</v>
      </c>
      <c r="P21">
        <v>115723</v>
      </c>
      <c r="Q21">
        <f t="shared" si="5"/>
        <v>116752</v>
      </c>
    </row>
    <row r="22" spans="1:17" x14ac:dyDescent="0.25">
      <c r="A22">
        <v>4</v>
      </c>
      <c r="B22">
        <v>123946</v>
      </c>
      <c r="C22">
        <v>125930</v>
      </c>
      <c r="D22">
        <v>122929</v>
      </c>
      <c r="E22">
        <f t="shared" si="3"/>
        <v>124268.33333333333</v>
      </c>
      <c r="G22">
        <v>300</v>
      </c>
      <c r="H22">
        <v>621810</v>
      </c>
      <c r="I22">
        <v>597965</v>
      </c>
      <c r="J22">
        <v>613485</v>
      </c>
      <c r="K22">
        <f t="shared" si="4"/>
        <v>611086.66666666663</v>
      </c>
      <c r="M22">
        <v>30</v>
      </c>
      <c r="N22">
        <v>108605</v>
      </c>
      <c r="O22">
        <v>121929</v>
      </c>
      <c r="P22">
        <v>111935</v>
      </c>
      <c r="Q22">
        <f t="shared" si="5"/>
        <v>114156.33333333333</v>
      </c>
    </row>
    <row r="23" spans="1:17" x14ac:dyDescent="0.25">
      <c r="A23">
        <v>5</v>
      </c>
      <c r="B23">
        <v>129926</v>
      </c>
      <c r="C23">
        <v>132926</v>
      </c>
      <c r="D23">
        <v>124692</v>
      </c>
      <c r="E23">
        <f t="shared" si="3"/>
        <v>129181.33333333333</v>
      </c>
      <c r="G23">
        <v>400</v>
      </c>
      <c r="H23">
        <v>810248</v>
      </c>
      <c r="I23">
        <v>793177</v>
      </c>
      <c r="J23">
        <v>812709</v>
      </c>
      <c r="K23">
        <f t="shared" si="4"/>
        <v>805378</v>
      </c>
      <c r="M23">
        <v>40</v>
      </c>
      <c r="N23">
        <v>114886</v>
      </c>
      <c r="O23">
        <v>104937</v>
      </c>
      <c r="P23">
        <v>112157</v>
      </c>
      <c r="Q23">
        <f t="shared" si="5"/>
        <v>110660</v>
      </c>
    </row>
    <row r="24" spans="1:17" x14ac:dyDescent="0.25">
      <c r="A24">
        <v>6</v>
      </c>
      <c r="B24">
        <v>131924</v>
      </c>
      <c r="C24">
        <v>118931</v>
      </c>
      <c r="D24">
        <v>117933</v>
      </c>
      <c r="E24">
        <f t="shared" si="3"/>
        <v>122929.33333333333</v>
      </c>
      <c r="G24">
        <v>500</v>
      </c>
      <c r="H24">
        <v>979295</v>
      </c>
      <c r="I24">
        <v>191948</v>
      </c>
      <c r="J24">
        <v>131466</v>
      </c>
      <c r="K24">
        <f t="shared" si="4"/>
        <v>434236.33333333331</v>
      </c>
      <c r="M24">
        <v>50</v>
      </c>
      <c r="N24">
        <v>121159</v>
      </c>
      <c r="O24">
        <v>121340</v>
      </c>
      <c r="P24">
        <v>129926</v>
      </c>
      <c r="Q24">
        <f t="shared" si="5"/>
        <v>124141.66666666667</v>
      </c>
    </row>
    <row r="25" spans="1:17" x14ac:dyDescent="0.25">
      <c r="A25">
        <v>7</v>
      </c>
      <c r="B25">
        <v>118934</v>
      </c>
      <c r="C25">
        <v>252857</v>
      </c>
      <c r="D25">
        <v>151912</v>
      </c>
      <c r="E25">
        <f t="shared" si="3"/>
        <v>174567.66666666666</v>
      </c>
      <c r="G25">
        <v>600</v>
      </c>
      <c r="H25">
        <v>1238446</v>
      </c>
      <c r="I25">
        <v>1176169</v>
      </c>
      <c r="J25">
        <v>1263482</v>
      </c>
      <c r="K25">
        <f t="shared" si="4"/>
        <v>1226032.3333333333</v>
      </c>
      <c r="M25">
        <v>60</v>
      </c>
      <c r="N25">
        <v>119620</v>
      </c>
      <c r="O25">
        <v>118933</v>
      </c>
      <c r="P25">
        <v>112866</v>
      </c>
      <c r="Q25">
        <f t="shared" si="5"/>
        <v>117139.66666666667</v>
      </c>
    </row>
    <row r="26" spans="1:17" x14ac:dyDescent="0.25">
      <c r="A26">
        <v>8</v>
      </c>
      <c r="B26">
        <v>138905</v>
      </c>
      <c r="C26">
        <v>139916</v>
      </c>
      <c r="D26">
        <v>131925</v>
      </c>
      <c r="E26">
        <f t="shared" si="3"/>
        <v>136915.33333333334</v>
      </c>
      <c r="G26">
        <v>700</v>
      </c>
      <c r="H26">
        <v>1335362</v>
      </c>
      <c r="I26">
        <v>1372401</v>
      </c>
      <c r="J26">
        <v>1374165</v>
      </c>
      <c r="K26">
        <f t="shared" si="4"/>
        <v>1360642.6666666667</v>
      </c>
      <c r="M26">
        <v>70</v>
      </c>
      <c r="N26">
        <v>139043</v>
      </c>
      <c r="O26">
        <v>124929</v>
      </c>
      <c r="P26">
        <v>114935</v>
      </c>
      <c r="Q26">
        <f t="shared" si="5"/>
        <v>126302.33333333333</v>
      </c>
    </row>
    <row r="27" spans="1:17" x14ac:dyDescent="0.25">
      <c r="A27">
        <v>9</v>
      </c>
      <c r="B27">
        <v>125927</v>
      </c>
      <c r="C27">
        <v>149915</v>
      </c>
      <c r="D27">
        <v>118932</v>
      </c>
      <c r="E27">
        <f t="shared" si="3"/>
        <v>131591.33333333334</v>
      </c>
      <c r="G27">
        <v>800</v>
      </c>
      <c r="H27">
        <v>1531659</v>
      </c>
      <c r="I27">
        <v>1575509</v>
      </c>
      <c r="J27">
        <v>1535428</v>
      </c>
      <c r="K27">
        <f t="shared" si="4"/>
        <v>1547532</v>
      </c>
      <c r="M27">
        <v>80</v>
      </c>
      <c r="N27">
        <v>125930</v>
      </c>
      <c r="O27">
        <v>140919</v>
      </c>
      <c r="P27">
        <v>149917</v>
      </c>
      <c r="Q27">
        <f t="shared" si="5"/>
        <v>138922</v>
      </c>
    </row>
    <row r="28" spans="1:17" x14ac:dyDescent="0.25">
      <c r="A28">
        <v>10</v>
      </c>
      <c r="B28">
        <v>115090</v>
      </c>
      <c r="C28">
        <v>127927</v>
      </c>
      <c r="D28">
        <v>147916</v>
      </c>
      <c r="E28">
        <f t="shared" si="3"/>
        <v>130311</v>
      </c>
      <c r="G28">
        <v>900</v>
      </c>
      <c r="H28">
        <v>1798548</v>
      </c>
      <c r="I28">
        <v>1734778</v>
      </c>
      <c r="J28">
        <v>1728210</v>
      </c>
      <c r="K28">
        <f t="shared" si="4"/>
        <v>1753845.3333333333</v>
      </c>
      <c r="M28">
        <v>90</v>
      </c>
      <c r="N28">
        <v>132922</v>
      </c>
      <c r="O28">
        <v>134922</v>
      </c>
      <c r="P28">
        <v>116931</v>
      </c>
      <c r="Q28">
        <f t="shared" si="5"/>
        <v>128258.33333333333</v>
      </c>
    </row>
    <row r="29" spans="1:17" x14ac:dyDescent="0.25">
      <c r="A29">
        <v>11</v>
      </c>
      <c r="B29">
        <v>132650</v>
      </c>
      <c r="C29">
        <v>138921</v>
      </c>
      <c r="D29">
        <v>122932</v>
      </c>
      <c r="E29">
        <f t="shared" si="3"/>
        <v>131501</v>
      </c>
      <c r="G29">
        <v>1000</v>
      </c>
      <c r="H29">
        <v>1965341</v>
      </c>
      <c r="I29">
        <v>1957985</v>
      </c>
      <c r="J29">
        <v>1944963</v>
      </c>
      <c r="K29">
        <f t="shared" si="4"/>
        <v>1956096.3333333333</v>
      </c>
      <c r="M29">
        <v>100</v>
      </c>
      <c r="N29">
        <v>139259</v>
      </c>
      <c r="O29">
        <v>132938</v>
      </c>
      <c r="P29">
        <v>137922</v>
      </c>
      <c r="Q29">
        <f t="shared" si="5"/>
        <v>136706.33333333334</v>
      </c>
    </row>
  </sheetData>
  <mergeCells count="8">
    <mergeCell ref="A1:Q1"/>
    <mergeCell ref="A16:Q16"/>
    <mergeCell ref="B18:D18"/>
    <mergeCell ref="H18:J18"/>
    <mergeCell ref="N18:P18"/>
    <mergeCell ref="B2:D2"/>
    <mergeCell ref="N2:P2"/>
    <mergeCell ref="H2:J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2020-06-24T03:55:12Z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