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Kelly\Documents\GitHub\NGA-Projects\Data\Sediment Trap\"/>
    </mc:Choice>
  </mc:AlternateContent>
  <xr:revisionPtr revIDLastSave="0" documentId="13_ncr:1_{9B6DD569-8451-4586-AC60-8D4F2D584ED8}" xr6:coauthVersionLast="47" xr6:coauthVersionMax="47" xr10:uidLastSave="{00000000-0000-0000-0000-000000000000}"/>
  <bookViews>
    <workbookView xWindow="13392" yWindow="528" windowWidth="18000" windowHeight="15672" xr2:uid="{F8489D46-4C52-4176-8684-D4DBC765E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9" i="1" l="1"/>
  <c r="A38" i="1"/>
  <c r="A37" i="1"/>
  <c r="A29" i="1"/>
  <c r="A28" i="1"/>
  <c r="A27" i="1"/>
  <c r="A23" i="1"/>
  <c r="A21" i="1"/>
  <c r="A15" i="1"/>
  <c r="A14" i="1"/>
  <c r="A13" i="1"/>
  <c r="A12" i="1"/>
  <c r="A7" i="1"/>
  <c r="A4" i="1"/>
  <c r="A50" i="1"/>
  <c r="A49" i="1"/>
  <c r="A48" i="1"/>
  <c r="A47" i="1"/>
  <c r="A46" i="1"/>
  <c r="A45" i="1"/>
  <c r="A44" i="1"/>
  <c r="A43" i="1"/>
  <c r="A42" i="1"/>
  <c r="A41" i="1"/>
  <c r="A40" i="1"/>
  <c r="A36" i="1"/>
  <c r="A35" i="1"/>
  <c r="A34" i="1"/>
  <c r="A33" i="1"/>
  <c r="A32" i="1"/>
  <c r="A31" i="1"/>
  <c r="A30" i="1"/>
  <c r="A26" i="1"/>
  <c r="A25" i="1"/>
  <c r="A24" i="1"/>
  <c r="A22" i="1"/>
  <c r="A20" i="1"/>
  <c r="A19" i="1"/>
  <c r="A18" i="1"/>
  <c r="A17" i="1"/>
  <c r="A16" i="1"/>
  <c r="A11" i="1"/>
  <c r="A10" i="1"/>
  <c r="A9" i="1"/>
  <c r="A8" i="1"/>
  <c r="A6" i="1"/>
  <c r="A5" i="1"/>
  <c r="A3" i="1"/>
  <c r="H16" i="1"/>
</calcChain>
</file>

<file path=xl/sharedStrings.xml><?xml version="1.0" encoding="utf-8"?>
<sst xmlns="http://schemas.openxmlformats.org/spreadsheetml/2006/main" count="207" uniqueCount="37">
  <si>
    <t>SKQ202106S</t>
  </si>
  <si>
    <t>KOD5</t>
  </si>
  <si>
    <t>ST1</t>
  </si>
  <si>
    <t>KOD10</t>
  </si>
  <si>
    <t>ST2</t>
  </si>
  <si>
    <t>MID10</t>
  </si>
  <si>
    <t>ST3</t>
  </si>
  <si>
    <t>GAK4</t>
  </si>
  <si>
    <t>ST4</t>
  </si>
  <si>
    <t>GAK8</t>
  </si>
  <si>
    <t>ST5</t>
  </si>
  <si>
    <t>SKQ202110S</t>
  </si>
  <si>
    <t>GAK15</t>
  </si>
  <si>
    <t>GAK9</t>
  </si>
  <si>
    <t>GAK5</t>
  </si>
  <si>
    <t>MID5</t>
  </si>
  <si>
    <t>TXF21</t>
  </si>
  <si>
    <t>PWS2</t>
  </si>
  <si>
    <t>SKQ202210S</t>
  </si>
  <si>
    <t>GAK10</t>
  </si>
  <si>
    <t>ST6</t>
  </si>
  <si>
    <t>id</t>
  </si>
  <si>
    <t>cruise</t>
  </si>
  <si>
    <t>station</t>
  </si>
  <si>
    <t>deployment</t>
  </si>
  <si>
    <t>tube.id</t>
  </si>
  <si>
    <t>depth</t>
  </si>
  <si>
    <t>tube.fraction</t>
  </si>
  <si>
    <t>filter.type</t>
  </si>
  <si>
    <t>filter.size</t>
  </si>
  <si>
    <t>PC</t>
  </si>
  <si>
    <t>min.size</t>
  </si>
  <si>
    <t>max.size</t>
  </si>
  <si>
    <t>analysis.type</t>
  </si>
  <si>
    <t>bSi</t>
  </si>
  <si>
    <t>storage.box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</si>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</sst>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NumberFormat="1"/>
    <xf numFmtId="2" fontId="1" fillId="0" borderId="0" xfId="0" applyNumberFormat="1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3D5E-B667-4F8A-9D75-C1E4CF8ED25E}">
  <dimension ref="A2:N50"/>
  <sheetViews>
    <sheetView tabSelected="1" zoomScale="80" zoomScaleNormal="8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K13" sqref="K13"/>
    </sheetView>
  </sheetViews>
  <sheetFormatPr defaultRowHeight="14.4" x14ac:dyDescent="0.3"/>
  <cols>
    <col min="1" max="1" width="20.77734375" bestFit="1" customWidth="1"/>
    <col min="2" max="2" width="14.88671875" customWidth="1"/>
    <col min="4" max="5" width="11.6640625" customWidth="1"/>
    <col min="8" max="8" width="12" style="4" bestFit="1" customWidth="1"/>
  </cols>
  <sheetData>
    <row r="2" spans="1:14" s="1" customFormat="1" ht="28.8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31</v>
      </c>
      <c r="G2" s="1" t="s">
        <v>32</v>
      </c>
      <c r="H2" s="3" t="s">
        <v>27</v>
      </c>
      <c r="I2" s="1" t="s">
        <v>26</v>
      </c>
      <c r="J2" s="1" t="s">
        <v>33</v>
      </c>
      <c r="K2" s="1" t="s">
        <v>28</v>
      </c>
      <c r="L2" s="1" t="s">
        <v>29</v>
      </c>
      <c r="M2" s="1" t="s">
        <v>35</v>
      </c>
      <c r="N2" s="1" t="s">
        <v>36</v>
      </c>
    </row>
    <row r="3" spans="1:14" x14ac:dyDescent="0.3">
      <c r="A3" t="str">
        <f>_xlfn.CONCAT(B3,".",D3,".",E3,".BSI")</f>
        <v>SKQ202106S.ST1.7.BSI</v>
      </c>
      <c r="B3" t="s">
        <v>0</v>
      </c>
      <c r="C3" t="s">
        <v>1</v>
      </c>
      <c r="D3" t="s">
        <v>2</v>
      </c>
      <c r="E3" s="2">
        <v>7</v>
      </c>
      <c r="H3" s="4">
        <v>0.23728219120220576</v>
      </c>
      <c r="I3">
        <v>60</v>
      </c>
      <c r="J3" t="s">
        <v>34</v>
      </c>
      <c r="K3" t="s">
        <v>30</v>
      </c>
      <c r="L3">
        <v>0.8</v>
      </c>
    </row>
    <row r="4" spans="1:14" x14ac:dyDescent="0.3">
      <c r="A4" t="str">
        <f t="shared" ref="A4:A50" si="0">_xlfn.CONCAT(B4,".",D4,".",E4,".BSI")</f>
        <v>SKQ202106S.ST1.8.BSI</v>
      </c>
      <c r="B4" t="s">
        <v>0</v>
      </c>
      <c r="C4" t="s">
        <v>1</v>
      </c>
      <c r="D4" t="s">
        <v>2</v>
      </c>
      <c r="E4" s="2">
        <v>8</v>
      </c>
      <c r="H4" s="4">
        <v>0.14604703963835516</v>
      </c>
      <c r="I4">
        <v>60</v>
      </c>
      <c r="K4" t="s">
        <v>30</v>
      </c>
      <c r="L4">
        <v>0.8</v>
      </c>
    </row>
    <row r="5" spans="1:14" x14ac:dyDescent="0.3">
      <c r="A5" t="str">
        <f t="shared" si="0"/>
        <v>SKQ202106S.ST2.4.BSI</v>
      </c>
      <c r="B5" t="s">
        <v>0</v>
      </c>
      <c r="C5" t="s">
        <v>3</v>
      </c>
      <c r="D5" t="s">
        <v>4</v>
      </c>
      <c r="E5" s="2">
        <v>4</v>
      </c>
      <c r="H5" s="4">
        <v>0.10568759087352701</v>
      </c>
      <c r="I5">
        <v>40</v>
      </c>
      <c r="K5" t="s">
        <v>30</v>
      </c>
      <c r="L5">
        <v>0.8</v>
      </c>
    </row>
    <row r="6" spans="1:14" x14ac:dyDescent="0.3">
      <c r="A6" t="str">
        <f t="shared" si="0"/>
        <v>SKQ202106S.ST2.8.BSI</v>
      </c>
      <c r="B6" t="s">
        <v>0</v>
      </c>
      <c r="C6" t="s">
        <v>3</v>
      </c>
      <c r="D6" t="s">
        <v>4</v>
      </c>
      <c r="E6" s="2">
        <v>8</v>
      </c>
      <c r="H6" s="4">
        <v>0.16221816273611123</v>
      </c>
      <c r="I6">
        <v>105</v>
      </c>
      <c r="K6" t="s">
        <v>30</v>
      </c>
      <c r="L6">
        <v>0.8</v>
      </c>
    </row>
    <row r="7" spans="1:14" x14ac:dyDescent="0.3">
      <c r="A7" t="str">
        <f t="shared" si="0"/>
        <v>SKQ202106S.ST2.12.BSI</v>
      </c>
      <c r="B7" t="s">
        <v>0</v>
      </c>
      <c r="C7" t="s">
        <v>3</v>
      </c>
      <c r="D7" t="s">
        <v>4</v>
      </c>
      <c r="E7" s="2">
        <v>12</v>
      </c>
      <c r="H7" s="4">
        <v>0.22793116888881834</v>
      </c>
      <c r="I7">
        <v>180</v>
      </c>
      <c r="K7" t="s">
        <v>30</v>
      </c>
      <c r="L7">
        <v>0.8</v>
      </c>
    </row>
    <row r="8" spans="1:14" x14ac:dyDescent="0.3">
      <c r="A8" t="str">
        <f t="shared" si="0"/>
        <v>SKQ202106S.ST3.4.BSI</v>
      </c>
      <c r="B8" t="s">
        <v>0</v>
      </c>
      <c r="C8" t="s">
        <v>5</v>
      </c>
      <c r="D8" t="s">
        <v>6</v>
      </c>
      <c r="E8" s="2">
        <v>4</v>
      </c>
      <c r="H8" s="4">
        <v>0.25411224035164964</v>
      </c>
      <c r="I8">
        <v>40</v>
      </c>
      <c r="K8" t="s">
        <v>30</v>
      </c>
      <c r="L8">
        <v>0.8</v>
      </c>
    </row>
    <row r="9" spans="1:14" x14ac:dyDescent="0.3">
      <c r="A9" t="str">
        <f t="shared" si="0"/>
        <v>SKQ202106S.ST3.8.BSI</v>
      </c>
      <c r="B9" t="s">
        <v>0</v>
      </c>
      <c r="C9" t="s">
        <v>5</v>
      </c>
      <c r="D9" t="s">
        <v>6</v>
      </c>
      <c r="E9" s="2">
        <v>8</v>
      </c>
      <c r="H9" s="4">
        <v>0.33145427435655062</v>
      </c>
      <c r="I9">
        <v>105</v>
      </c>
      <c r="K9" t="s">
        <v>30</v>
      </c>
      <c r="L9">
        <v>0.8</v>
      </c>
    </row>
    <row r="10" spans="1:14" x14ac:dyDescent="0.3">
      <c r="A10" t="str">
        <f t="shared" si="0"/>
        <v>SKQ202106S.ST4.4.BSI</v>
      </c>
      <c r="B10" t="s">
        <v>0</v>
      </c>
      <c r="C10" t="s">
        <v>7</v>
      </c>
      <c r="D10" t="s">
        <v>8</v>
      </c>
      <c r="E10" s="2">
        <v>4</v>
      </c>
      <c r="H10" s="4">
        <v>9.9729711976244848E-2</v>
      </c>
      <c r="I10">
        <v>40</v>
      </c>
      <c r="K10" t="s">
        <v>30</v>
      </c>
      <c r="L10">
        <v>0.8</v>
      </c>
    </row>
    <row r="11" spans="1:14" x14ac:dyDescent="0.3">
      <c r="A11" t="str">
        <f t="shared" si="0"/>
        <v>SKQ202106S.ST4.8.BSI</v>
      </c>
      <c r="B11" t="s">
        <v>0</v>
      </c>
      <c r="C11" t="s">
        <v>7</v>
      </c>
      <c r="D11" t="s">
        <v>8</v>
      </c>
      <c r="E11" s="2">
        <v>8</v>
      </c>
      <c r="H11" s="4">
        <v>0.12309495878210791</v>
      </c>
      <c r="I11">
        <v>105</v>
      </c>
      <c r="K11" t="s">
        <v>30</v>
      </c>
      <c r="L11">
        <v>0.8</v>
      </c>
    </row>
    <row r="12" spans="1:14" x14ac:dyDescent="0.3">
      <c r="A12" t="str">
        <f t="shared" si="0"/>
        <v>SKQ202106S.ST5.4.BSI</v>
      </c>
      <c r="B12" t="s">
        <v>0</v>
      </c>
      <c r="C12" t="s">
        <v>9</v>
      </c>
      <c r="D12" t="s">
        <v>10</v>
      </c>
      <c r="E12" s="2">
        <v>4</v>
      </c>
      <c r="H12" s="4">
        <v>0.19505232048992041</v>
      </c>
      <c r="I12">
        <v>40</v>
      </c>
      <c r="K12" t="s">
        <v>30</v>
      </c>
      <c r="L12">
        <v>0.8</v>
      </c>
    </row>
    <row r="13" spans="1:14" x14ac:dyDescent="0.3">
      <c r="A13" t="str">
        <f t="shared" si="0"/>
        <v>SKQ202106S.ST5.8.BSI</v>
      </c>
      <c r="B13" t="s">
        <v>0</v>
      </c>
      <c r="C13" t="s">
        <v>9</v>
      </c>
      <c r="D13" t="s">
        <v>10</v>
      </c>
      <c r="E13" s="2">
        <v>8</v>
      </c>
      <c r="H13" s="4">
        <v>0.24618991756421582</v>
      </c>
      <c r="I13">
        <v>105</v>
      </c>
      <c r="K13" t="s">
        <v>30</v>
      </c>
      <c r="L13">
        <v>0.8</v>
      </c>
    </row>
    <row r="14" spans="1:14" x14ac:dyDescent="0.3">
      <c r="A14" t="str">
        <f t="shared" si="0"/>
        <v>SKQ202106S.ST5.12.BSI</v>
      </c>
      <c r="B14" t="s">
        <v>0</v>
      </c>
      <c r="C14" t="s">
        <v>9</v>
      </c>
      <c r="D14" t="s">
        <v>10</v>
      </c>
      <c r="E14" s="2">
        <v>12</v>
      </c>
      <c r="H14" s="4">
        <v>0.29100646090836557</v>
      </c>
      <c r="I14">
        <v>180</v>
      </c>
      <c r="K14" t="s">
        <v>30</v>
      </c>
      <c r="L14">
        <v>0.8</v>
      </c>
    </row>
    <row r="15" spans="1:14" x14ac:dyDescent="0.3">
      <c r="A15" t="str">
        <f t="shared" si="0"/>
        <v>SKQ202106S.ST6.4.BSI</v>
      </c>
      <c r="B15" t="s">
        <v>0</v>
      </c>
      <c r="C15" t="s">
        <v>19</v>
      </c>
      <c r="D15" t="s">
        <v>20</v>
      </c>
      <c r="E15" s="2">
        <v>4</v>
      </c>
      <c r="H15" s="4">
        <v>0.1</v>
      </c>
      <c r="I15">
        <v>40</v>
      </c>
      <c r="K15" t="s">
        <v>30</v>
      </c>
      <c r="L15">
        <v>0.8</v>
      </c>
    </row>
    <row r="16" spans="1:14" x14ac:dyDescent="0.3">
      <c r="A16" t="str">
        <f t="shared" si="0"/>
        <v>SKQ202106S.ST6.8.BSI</v>
      </c>
      <c r="B16" t="s">
        <v>0</v>
      </c>
      <c r="C16" t="s">
        <v>19</v>
      </c>
      <c r="D16" t="s">
        <v>20</v>
      </c>
      <c r="E16" s="2">
        <v>8</v>
      </c>
      <c r="H16" s="4">
        <f>149.5/1010</f>
        <v>0.14801980198019801</v>
      </c>
      <c r="I16">
        <v>105</v>
      </c>
      <c r="K16" t="s">
        <v>30</v>
      </c>
      <c r="L16">
        <v>0.8</v>
      </c>
    </row>
    <row r="17" spans="1:12" x14ac:dyDescent="0.3">
      <c r="A17" t="str">
        <f t="shared" si="0"/>
        <v>SKQ202110S.ST1.3.BSI</v>
      </c>
      <c r="B17" t="s">
        <v>11</v>
      </c>
      <c r="C17" t="s">
        <v>12</v>
      </c>
      <c r="D17" t="s">
        <v>2</v>
      </c>
      <c r="E17" s="2">
        <v>3</v>
      </c>
      <c r="H17" s="4">
        <v>0.23251269992175941</v>
      </c>
      <c r="I17">
        <v>30</v>
      </c>
      <c r="K17" t="s">
        <v>30</v>
      </c>
      <c r="L17">
        <v>0.8</v>
      </c>
    </row>
    <row r="18" spans="1:12" x14ac:dyDescent="0.3">
      <c r="A18" t="str">
        <f t="shared" si="0"/>
        <v>SKQ202110S.ST1.7.BSI</v>
      </c>
      <c r="B18" t="s">
        <v>11</v>
      </c>
      <c r="C18" t="s">
        <v>12</v>
      </c>
      <c r="D18" t="s">
        <v>2</v>
      </c>
      <c r="E18" s="2">
        <v>7</v>
      </c>
      <c r="H18" s="4">
        <v>0.21629088364814827</v>
      </c>
      <c r="I18">
        <v>70</v>
      </c>
      <c r="K18" t="s">
        <v>30</v>
      </c>
      <c r="L18">
        <v>0.8</v>
      </c>
    </row>
    <row r="19" spans="1:12" x14ac:dyDescent="0.3">
      <c r="A19" t="str">
        <f t="shared" si="0"/>
        <v>SKQ202110S.ST1.11.BSI</v>
      </c>
      <c r="B19" t="s">
        <v>11</v>
      </c>
      <c r="C19" t="s">
        <v>12</v>
      </c>
      <c r="D19" t="s">
        <v>2</v>
      </c>
      <c r="E19" s="2">
        <v>11</v>
      </c>
      <c r="H19" s="4">
        <v>0.29064087490219931</v>
      </c>
      <c r="I19">
        <v>110</v>
      </c>
      <c r="K19" t="s">
        <v>30</v>
      </c>
      <c r="L19">
        <v>0.8</v>
      </c>
    </row>
    <row r="20" spans="1:12" x14ac:dyDescent="0.3">
      <c r="A20" t="str">
        <f t="shared" si="0"/>
        <v>SKQ202110S.ST1.15.BSI</v>
      </c>
      <c r="B20" t="s">
        <v>11</v>
      </c>
      <c r="C20" t="s">
        <v>12</v>
      </c>
      <c r="D20" t="s">
        <v>2</v>
      </c>
      <c r="E20" s="2">
        <v>15</v>
      </c>
      <c r="H20" s="4">
        <v>0.23486131305228225</v>
      </c>
      <c r="I20">
        <v>180</v>
      </c>
      <c r="K20" t="s">
        <v>30</v>
      </c>
      <c r="L20">
        <v>0.8</v>
      </c>
    </row>
    <row r="21" spans="1:12" x14ac:dyDescent="0.3">
      <c r="A21" t="str">
        <f t="shared" si="0"/>
        <v>SKQ202110S.ST2.3.BSI</v>
      </c>
      <c r="B21" t="s">
        <v>11</v>
      </c>
      <c r="C21" t="s">
        <v>13</v>
      </c>
      <c r="D21" t="s">
        <v>4</v>
      </c>
      <c r="E21" s="2">
        <v>3</v>
      </c>
      <c r="H21" s="4">
        <v>0.25136508099649668</v>
      </c>
      <c r="I21">
        <v>30</v>
      </c>
      <c r="K21" t="s">
        <v>30</v>
      </c>
      <c r="L21">
        <v>0.8</v>
      </c>
    </row>
    <row r="22" spans="1:12" x14ac:dyDescent="0.3">
      <c r="A22" t="str">
        <f t="shared" si="0"/>
        <v>SKQ202110S.ST2.7.BSI</v>
      </c>
      <c r="B22" t="s">
        <v>11</v>
      </c>
      <c r="C22" t="s">
        <v>13</v>
      </c>
      <c r="D22" t="s">
        <v>4</v>
      </c>
      <c r="E22" s="2">
        <v>7</v>
      </c>
      <c r="H22" s="4">
        <v>0.23970381435232929</v>
      </c>
      <c r="I22">
        <v>70</v>
      </c>
      <c r="K22" t="s">
        <v>30</v>
      </c>
      <c r="L22">
        <v>0.8</v>
      </c>
    </row>
    <row r="23" spans="1:12" x14ac:dyDescent="0.3">
      <c r="A23" t="str">
        <f t="shared" si="0"/>
        <v>SKQ202110S.ST2.11.BSI</v>
      </c>
      <c r="B23" t="s">
        <v>11</v>
      </c>
      <c r="C23" t="s">
        <v>13</v>
      </c>
      <c r="D23" t="s">
        <v>4</v>
      </c>
      <c r="E23" s="2">
        <v>11</v>
      </c>
      <c r="H23" s="4">
        <v>0.22684165846025311</v>
      </c>
      <c r="I23">
        <v>110</v>
      </c>
      <c r="K23" t="s">
        <v>30</v>
      </c>
      <c r="L23">
        <v>0.8</v>
      </c>
    </row>
    <row r="24" spans="1:12" x14ac:dyDescent="0.3">
      <c r="A24" t="str">
        <f t="shared" si="0"/>
        <v>SKQ202110S.ST2.15.BSI</v>
      </c>
      <c r="B24" t="s">
        <v>11</v>
      </c>
      <c r="C24" t="s">
        <v>13</v>
      </c>
      <c r="D24" t="s">
        <v>4</v>
      </c>
      <c r="E24" s="2">
        <v>15</v>
      </c>
      <c r="H24" s="4">
        <v>0.26125022463119035</v>
      </c>
      <c r="I24">
        <v>180</v>
      </c>
      <c r="K24" t="s">
        <v>30</v>
      </c>
      <c r="L24">
        <v>0.8</v>
      </c>
    </row>
    <row r="25" spans="1:12" x14ac:dyDescent="0.3">
      <c r="A25" t="str">
        <f t="shared" si="0"/>
        <v>SKQ202110S.ST3.3.BSI</v>
      </c>
      <c r="B25" t="s">
        <v>11</v>
      </c>
      <c r="C25" t="s">
        <v>14</v>
      </c>
      <c r="D25" t="s">
        <v>6</v>
      </c>
      <c r="E25" s="2">
        <v>3</v>
      </c>
      <c r="H25" s="4">
        <v>0.23251269992175941</v>
      </c>
      <c r="I25">
        <v>30</v>
      </c>
      <c r="K25" t="s">
        <v>30</v>
      </c>
      <c r="L25">
        <v>0.8</v>
      </c>
    </row>
    <row r="26" spans="1:12" x14ac:dyDescent="0.3">
      <c r="A26" t="str">
        <f t="shared" si="0"/>
        <v>SKQ202110S.ST3.7.BSI</v>
      </c>
      <c r="B26" t="s">
        <v>11</v>
      </c>
      <c r="C26" t="s">
        <v>14</v>
      </c>
      <c r="D26" t="s">
        <v>6</v>
      </c>
      <c r="E26" s="2">
        <v>7</v>
      </c>
      <c r="H26" s="4">
        <v>0.22250019131268844</v>
      </c>
      <c r="I26">
        <v>70</v>
      </c>
      <c r="K26" t="s">
        <v>30</v>
      </c>
      <c r="L26">
        <v>0.8</v>
      </c>
    </row>
    <row r="27" spans="1:12" x14ac:dyDescent="0.3">
      <c r="A27" t="str">
        <f t="shared" si="0"/>
        <v>SKQ202110S.ST4.3.BSI</v>
      </c>
      <c r="B27" t="s">
        <v>11</v>
      </c>
      <c r="C27" t="s">
        <v>1</v>
      </c>
      <c r="D27" t="s">
        <v>8</v>
      </c>
      <c r="E27" s="2">
        <v>3</v>
      </c>
      <c r="H27" s="4">
        <v>0.24220072908516604</v>
      </c>
      <c r="I27">
        <v>20</v>
      </c>
      <c r="K27" t="s">
        <v>30</v>
      </c>
      <c r="L27">
        <v>0.8</v>
      </c>
    </row>
    <row r="28" spans="1:12" x14ac:dyDescent="0.3">
      <c r="A28" t="str">
        <f t="shared" si="0"/>
        <v>SKQ202110S.ST4.7.BSI</v>
      </c>
      <c r="B28" t="s">
        <v>11</v>
      </c>
      <c r="C28" t="s">
        <v>1</v>
      </c>
      <c r="D28" t="s">
        <v>8</v>
      </c>
      <c r="E28" s="2">
        <v>7</v>
      </c>
      <c r="H28" s="4">
        <v>0.28705271595278942</v>
      </c>
      <c r="I28">
        <v>60</v>
      </c>
      <c r="K28" t="s">
        <v>30</v>
      </c>
      <c r="L28">
        <v>0.8</v>
      </c>
    </row>
    <row r="29" spans="1:12" x14ac:dyDescent="0.3">
      <c r="A29" t="str">
        <f t="shared" si="0"/>
        <v>SKQ202110S.ST5.3.BSI</v>
      </c>
      <c r="B29" t="s">
        <v>11</v>
      </c>
      <c r="C29" t="s">
        <v>15</v>
      </c>
      <c r="D29" t="s">
        <v>10</v>
      </c>
      <c r="E29" s="2">
        <v>3</v>
      </c>
      <c r="H29" s="4">
        <v>0.24220072908516604</v>
      </c>
      <c r="I29">
        <v>50</v>
      </c>
      <c r="K29" t="s">
        <v>30</v>
      </c>
      <c r="L29">
        <v>0.8</v>
      </c>
    </row>
    <row r="30" spans="1:12" x14ac:dyDescent="0.3">
      <c r="A30" t="str">
        <f t="shared" si="0"/>
        <v>TXF21.ST1.2.BSI</v>
      </c>
      <c r="B30" t="s">
        <v>16</v>
      </c>
      <c r="C30" t="s">
        <v>5</v>
      </c>
      <c r="D30" t="s">
        <v>2</v>
      </c>
      <c r="E30" s="2">
        <v>2</v>
      </c>
      <c r="H30" s="4">
        <v>0.28705271595278942</v>
      </c>
      <c r="I30">
        <v>50</v>
      </c>
      <c r="K30" t="s">
        <v>30</v>
      </c>
      <c r="L30">
        <v>0.8</v>
      </c>
    </row>
    <row r="31" spans="1:12" x14ac:dyDescent="0.3">
      <c r="A31" t="str">
        <f t="shared" si="0"/>
        <v>TXF21.ST1.3.BSI</v>
      </c>
      <c r="B31" t="s">
        <v>16</v>
      </c>
      <c r="C31" t="s">
        <v>5</v>
      </c>
      <c r="D31" t="s">
        <v>2</v>
      </c>
      <c r="E31" s="2">
        <v>3</v>
      </c>
      <c r="H31" s="4">
        <v>0.2583474443575105</v>
      </c>
      <c r="I31">
        <v>50</v>
      </c>
      <c r="K31" t="s">
        <v>30</v>
      </c>
      <c r="L31">
        <v>0.8</v>
      </c>
    </row>
    <row r="32" spans="1:12" x14ac:dyDescent="0.3">
      <c r="A32" t="str">
        <f t="shared" si="0"/>
        <v>TXF21.ST1.4.BSI</v>
      </c>
      <c r="B32" t="s">
        <v>16</v>
      </c>
      <c r="C32" t="s">
        <v>5</v>
      </c>
      <c r="D32" t="s">
        <v>2</v>
      </c>
      <c r="E32" s="2">
        <v>4</v>
      </c>
      <c r="H32" s="4">
        <v>0.28705271595278942</v>
      </c>
      <c r="I32">
        <v>50</v>
      </c>
      <c r="K32" t="s">
        <v>30</v>
      </c>
      <c r="L32">
        <v>0.8</v>
      </c>
    </row>
    <row r="33" spans="1:12" x14ac:dyDescent="0.3">
      <c r="A33" t="str">
        <f t="shared" si="0"/>
        <v>TXF21.ST2.2.BSI</v>
      </c>
      <c r="B33" t="s">
        <v>16</v>
      </c>
      <c r="C33" t="s">
        <v>17</v>
      </c>
      <c r="D33" t="s">
        <v>4</v>
      </c>
      <c r="E33" s="2">
        <v>2</v>
      </c>
      <c r="H33" s="4">
        <v>0.23135592032015861</v>
      </c>
      <c r="I33">
        <v>50</v>
      </c>
      <c r="K33" t="s">
        <v>30</v>
      </c>
      <c r="L33">
        <v>0.8</v>
      </c>
    </row>
    <row r="34" spans="1:12" x14ac:dyDescent="0.3">
      <c r="A34" t="str">
        <f t="shared" si="0"/>
        <v>TXF21.ST2.3.BSI</v>
      </c>
      <c r="B34" t="s">
        <v>16</v>
      </c>
      <c r="C34" t="s">
        <v>17</v>
      </c>
      <c r="D34" t="s">
        <v>4</v>
      </c>
      <c r="E34" s="2">
        <v>3</v>
      </c>
      <c r="H34" s="4">
        <v>0.22907655164705362</v>
      </c>
      <c r="I34">
        <v>50</v>
      </c>
      <c r="K34" t="s">
        <v>30</v>
      </c>
      <c r="L34">
        <v>0.8</v>
      </c>
    </row>
    <row r="35" spans="1:12" x14ac:dyDescent="0.3">
      <c r="A35" t="str">
        <f t="shared" si="0"/>
        <v>TXF21.ST2.4.BSI</v>
      </c>
      <c r="B35" t="s">
        <v>16</v>
      </c>
      <c r="C35" t="s">
        <v>17</v>
      </c>
      <c r="D35" t="s">
        <v>4</v>
      </c>
      <c r="E35" s="2">
        <v>4</v>
      </c>
      <c r="H35" s="4">
        <v>0.23486131305228225</v>
      </c>
      <c r="I35">
        <v>50</v>
      </c>
      <c r="K35" t="s">
        <v>30</v>
      </c>
      <c r="L35">
        <v>0.8</v>
      </c>
    </row>
    <row r="36" spans="1:12" x14ac:dyDescent="0.3">
      <c r="A36" t="str">
        <f t="shared" si="0"/>
        <v>TXF21.ST3.2.BSI</v>
      </c>
      <c r="B36" t="s">
        <v>16</v>
      </c>
      <c r="C36" t="s">
        <v>13</v>
      </c>
      <c r="D36" t="s">
        <v>6</v>
      </c>
      <c r="E36" s="2">
        <v>2</v>
      </c>
      <c r="H36" s="4">
        <v>0.23970381435232929</v>
      </c>
      <c r="I36">
        <v>50</v>
      </c>
      <c r="K36" t="s">
        <v>30</v>
      </c>
      <c r="L36">
        <v>0.8</v>
      </c>
    </row>
    <row r="37" spans="1:12" x14ac:dyDescent="0.3">
      <c r="A37" t="str">
        <f t="shared" si="0"/>
        <v>TXF21.ST3.3.BSI</v>
      </c>
      <c r="B37" t="s">
        <v>16</v>
      </c>
      <c r="C37" t="s">
        <v>13</v>
      </c>
      <c r="D37" t="s">
        <v>6</v>
      </c>
      <c r="E37" s="2">
        <v>3</v>
      </c>
      <c r="H37" s="4">
        <v>0.26725597692156261</v>
      </c>
      <c r="I37">
        <v>50</v>
      </c>
      <c r="K37" t="s">
        <v>30</v>
      </c>
      <c r="L37">
        <v>0.8</v>
      </c>
    </row>
    <row r="38" spans="1:12" x14ac:dyDescent="0.3">
      <c r="A38" t="str">
        <f t="shared" si="0"/>
        <v>TXF21.ST3.4.BSI</v>
      </c>
      <c r="B38" t="s">
        <v>16</v>
      </c>
      <c r="C38" t="s">
        <v>13</v>
      </c>
      <c r="D38" t="s">
        <v>6</v>
      </c>
      <c r="E38" s="2">
        <v>4</v>
      </c>
      <c r="H38" s="4">
        <v>0.2583474443575105</v>
      </c>
      <c r="I38">
        <v>50</v>
      </c>
      <c r="K38" t="s">
        <v>30</v>
      </c>
      <c r="L38">
        <v>0.8</v>
      </c>
    </row>
    <row r="39" spans="1:12" x14ac:dyDescent="0.3">
      <c r="A39" t="str">
        <f t="shared" si="0"/>
        <v>SKQ202210S.ST1.1.BSI</v>
      </c>
      <c r="B39" t="s">
        <v>18</v>
      </c>
      <c r="C39" t="s">
        <v>5</v>
      </c>
      <c r="D39" t="s">
        <v>2</v>
      </c>
      <c r="E39" s="2">
        <v>1</v>
      </c>
      <c r="G39">
        <v>200</v>
      </c>
      <c r="H39" s="4">
        <v>0.1</v>
      </c>
      <c r="I39">
        <v>40</v>
      </c>
      <c r="K39" t="s">
        <v>30</v>
      </c>
      <c r="L39">
        <v>0.8</v>
      </c>
    </row>
    <row r="40" spans="1:12" x14ac:dyDescent="0.3">
      <c r="A40" t="str">
        <f t="shared" si="0"/>
        <v>SKQ202210S.ST1.1.BSI</v>
      </c>
      <c r="B40" t="s">
        <v>18</v>
      </c>
      <c r="C40" t="s">
        <v>5</v>
      </c>
      <c r="D40" t="s">
        <v>2</v>
      </c>
      <c r="E40" s="2">
        <v>1</v>
      </c>
      <c r="F40">
        <v>200</v>
      </c>
      <c r="H40" s="4">
        <v>0.1</v>
      </c>
      <c r="I40">
        <v>40</v>
      </c>
      <c r="K40" t="s">
        <v>30</v>
      </c>
      <c r="L40">
        <v>0.8</v>
      </c>
    </row>
    <row r="41" spans="1:12" x14ac:dyDescent="0.3">
      <c r="A41" t="str">
        <f t="shared" si="0"/>
        <v>SKQ202210S.ST1.6.BSI</v>
      </c>
      <c r="B41" t="s">
        <v>18</v>
      </c>
      <c r="C41" t="s">
        <v>5</v>
      </c>
      <c r="D41" t="s">
        <v>2</v>
      </c>
      <c r="E41" s="2">
        <v>6</v>
      </c>
      <c r="G41">
        <v>200</v>
      </c>
      <c r="H41" s="4">
        <v>0.1</v>
      </c>
      <c r="I41">
        <v>120</v>
      </c>
      <c r="K41" t="s">
        <v>30</v>
      </c>
      <c r="L41">
        <v>0.8</v>
      </c>
    </row>
    <row r="42" spans="1:12" x14ac:dyDescent="0.3">
      <c r="A42" t="str">
        <f t="shared" si="0"/>
        <v>SKQ202210S.ST1.6.BSI</v>
      </c>
      <c r="B42" t="s">
        <v>18</v>
      </c>
      <c r="C42" t="s">
        <v>5</v>
      </c>
      <c r="D42" t="s">
        <v>2</v>
      </c>
      <c r="E42" s="2">
        <v>6</v>
      </c>
      <c r="F42">
        <v>200</v>
      </c>
      <c r="H42" s="4">
        <v>0.1</v>
      </c>
      <c r="I42">
        <v>120</v>
      </c>
      <c r="K42" t="s">
        <v>30</v>
      </c>
      <c r="L42">
        <v>0.8</v>
      </c>
    </row>
    <row r="43" spans="1:12" x14ac:dyDescent="0.3">
      <c r="A43" t="str">
        <f t="shared" si="0"/>
        <v>SKQ202210S.ST1.7.BSI</v>
      </c>
      <c r="B43" t="s">
        <v>18</v>
      </c>
      <c r="C43" t="s">
        <v>5</v>
      </c>
      <c r="D43" t="s">
        <v>2</v>
      </c>
      <c r="E43" s="2">
        <v>7</v>
      </c>
      <c r="G43">
        <v>200</v>
      </c>
      <c r="H43" s="4">
        <v>0.2</v>
      </c>
      <c r="I43">
        <v>120</v>
      </c>
      <c r="K43" t="s">
        <v>30</v>
      </c>
      <c r="L43">
        <v>0.8</v>
      </c>
    </row>
    <row r="44" spans="1:12" x14ac:dyDescent="0.3">
      <c r="A44" t="str">
        <f t="shared" si="0"/>
        <v>SKQ202210S.ST1.7.BSI</v>
      </c>
      <c r="B44" t="s">
        <v>18</v>
      </c>
      <c r="C44" t="s">
        <v>5</v>
      </c>
      <c r="D44" t="s">
        <v>2</v>
      </c>
      <c r="E44" s="2">
        <v>7</v>
      </c>
      <c r="F44">
        <v>200</v>
      </c>
      <c r="H44" s="4">
        <v>0.2</v>
      </c>
      <c r="I44">
        <v>120</v>
      </c>
      <c r="K44" t="s">
        <v>30</v>
      </c>
      <c r="L44">
        <v>0.8</v>
      </c>
    </row>
    <row r="45" spans="1:12" x14ac:dyDescent="0.3">
      <c r="A45" t="str">
        <f t="shared" si="0"/>
        <v>SKQ202210S.ST2.1.BSI</v>
      </c>
      <c r="B45" t="s">
        <v>18</v>
      </c>
      <c r="C45" t="s">
        <v>15</v>
      </c>
      <c r="D45" t="s">
        <v>4</v>
      </c>
      <c r="E45" s="2">
        <v>1</v>
      </c>
      <c r="G45">
        <v>200</v>
      </c>
      <c r="H45" s="4">
        <v>0.1</v>
      </c>
      <c r="I45">
        <v>40</v>
      </c>
      <c r="K45" t="s">
        <v>30</v>
      </c>
      <c r="L45">
        <v>0.8</v>
      </c>
    </row>
    <row r="46" spans="1:12" x14ac:dyDescent="0.3">
      <c r="A46" t="str">
        <f t="shared" si="0"/>
        <v>SKQ202210S.ST2.2.BSI</v>
      </c>
      <c r="B46" t="s">
        <v>18</v>
      </c>
      <c r="C46" t="s">
        <v>15</v>
      </c>
      <c r="D46" t="s">
        <v>4</v>
      </c>
      <c r="E46" s="2">
        <v>2</v>
      </c>
      <c r="G46">
        <v>200</v>
      </c>
      <c r="H46" s="4">
        <v>0.1</v>
      </c>
      <c r="I46">
        <v>40</v>
      </c>
      <c r="K46" t="s">
        <v>30</v>
      </c>
      <c r="L46">
        <v>0.8</v>
      </c>
    </row>
    <row r="47" spans="1:12" x14ac:dyDescent="0.3">
      <c r="A47" t="str">
        <f t="shared" si="0"/>
        <v>SKQ202210S.ST2.3.BSI</v>
      </c>
      <c r="B47" t="s">
        <v>18</v>
      </c>
      <c r="C47" t="s">
        <v>15</v>
      </c>
      <c r="D47" t="s">
        <v>4</v>
      </c>
      <c r="E47" s="2">
        <v>3</v>
      </c>
      <c r="G47">
        <v>200</v>
      </c>
      <c r="H47" s="4">
        <v>0.1</v>
      </c>
      <c r="I47">
        <v>40</v>
      </c>
      <c r="K47" t="s">
        <v>30</v>
      </c>
      <c r="L47">
        <v>0.8</v>
      </c>
    </row>
    <row r="48" spans="1:12" x14ac:dyDescent="0.3">
      <c r="A48" t="str">
        <f t="shared" si="0"/>
        <v>SKQ202210S.ST2.1.BSI</v>
      </c>
      <c r="B48" t="s">
        <v>18</v>
      </c>
      <c r="C48" t="s">
        <v>15</v>
      </c>
      <c r="D48" t="s">
        <v>4</v>
      </c>
      <c r="E48" s="2">
        <v>1</v>
      </c>
      <c r="F48">
        <v>200</v>
      </c>
      <c r="H48" s="4">
        <v>0.1</v>
      </c>
      <c r="I48">
        <v>40</v>
      </c>
      <c r="K48" t="s">
        <v>30</v>
      </c>
      <c r="L48">
        <v>0.8</v>
      </c>
    </row>
    <row r="49" spans="1:12" x14ac:dyDescent="0.3">
      <c r="A49" t="str">
        <f t="shared" si="0"/>
        <v>SKQ202210S.ST2.2.BSI</v>
      </c>
      <c r="B49" t="s">
        <v>18</v>
      </c>
      <c r="C49" t="s">
        <v>15</v>
      </c>
      <c r="D49" t="s">
        <v>4</v>
      </c>
      <c r="E49" s="2">
        <v>2</v>
      </c>
      <c r="F49">
        <v>200</v>
      </c>
      <c r="H49" s="4">
        <v>0.1</v>
      </c>
      <c r="I49">
        <v>40</v>
      </c>
      <c r="K49" t="s">
        <v>30</v>
      </c>
      <c r="L49">
        <v>0.8</v>
      </c>
    </row>
    <row r="50" spans="1:12" x14ac:dyDescent="0.3">
      <c r="A50" t="str">
        <f t="shared" si="0"/>
        <v>SKQ202210S.ST2.3.BSI</v>
      </c>
      <c r="B50" t="s">
        <v>18</v>
      </c>
      <c r="C50" t="s">
        <v>15</v>
      </c>
      <c r="D50" t="s">
        <v>4</v>
      </c>
      <c r="E50" s="2">
        <v>3</v>
      </c>
      <c r="F50">
        <v>200</v>
      </c>
      <c r="H50" s="4">
        <v>0.1</v>
      </c>
      <c r="I50">
        <v>40</v>
      </c>
      <c r="K50" t="s">
        <v>30</v>
      </c>
      <c r="L50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Kelly</cp:lastModifiedBy>
  <dcterms:created xsi:type="dcterms:W3CDTF">2022-07-29T21:28:54Z</dcterms:created>
  <dcterms:modified xsi:type="dcterms:W3CDTF">2023-08-01T17:37:04Z</dcterms:modified>
</cp:coreProperties>
</file>