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erk\Documents\NGA\LTER\13C\nutrients\Older files\"/>
    </mc:Choice>
  </mc:AlternateContent>
  <xr:revisionPtr revIDLastSave="0" documentId="13_ncr:1_{1A01C3CB-8ADC-4443-B5F9-35FBAEB10A77}" xr6:coauthVersionLast="47" xr6:coauthVersionMax="47" xr10:uidLastSave="{00000000-0000-0000-0000-000000000000}"/>
  <bookViews>
    <workbookView xWindow="13320" yWindow="765" windowWidth="15165" windowHeight="14115" xr2:uid="{00000000-000D-0000-FFFF-FFFF00000000}"/>
  </bookViews>
  <sheets>
    <sheet name="Project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</calcChain>
</file>

<file path=xl/sharedStrings.xml><?xml version="1.0" encoding="utf-8"?>
<sst xmlns="http://schemas.openxmlformats.org/spreadsheetml/2006/main" count="140" uniqueCount="40">
  <si>
    <t xml:space="preserve">UAF NAF Chain of Custody     </t>
  </si>
  <si>
    <t>Date</t>
  </si>
  <si>
    <t>Nitrate</t>
  </si>
  <si>
    <t>Nitrite</t>
  </si>
  <si>
    <t>Phosphate</t>
  </si>
  <si>
    <t>Silicate</t>
  </si>
  <si>
    <t>Ammonium</t>
  </si>
  <si>
    <t>N+N</t>
  </si>
  <si>
    <t>Notes</t>
  </si>
  <si>
    <t>Relinquished by:</t>
  </si>
  <si>
    <t>Received by:</t>
  </si>
  <si>
    <t>Notes:</t>
  </si>
  <si>
    <t>Sample Name</t>
  </si>
  <si>
    <t xml:space="preserve"> or Station</t>
  </si>
  <si>
    <t>Filtered</t>
  </si>
  <si>
    <t>(y or n)</t>
  </si>
  <si>
    <t>to bill</t>
  </si>
  <si>
    <t>(uM)</t>
  </si>
  <si>
    <t>Provided by</t>
  </si>
  <si>
    <t>Received by</t>
  </si>
  <si>
    <t># of samples</t>
  </si>
  <si>
    <t>Fund and Org</t>
  </si>
  <si>
    <t>Description</t>
  </si>
  <si>
    <t>Ana Aguilar-Islas</t>
  </si>
  <si>
    <t>Mette Kaufman</t>
  </si>
  <si>
    <t>y</t>
  </si>
  <si>
    <t>NGA-LTER Primary Production samples</t>
  </si>
  <si>
    <t>LTER PP samples</t>
  </si>
  <si>
    <t>Depth (m)</t>
  </si>
  <si>
    <t>340662-62071</t>
  </si>
  <si>
    <t>Strom #</t>
  </si>
  <si>
    <t>Fall cruise SKQ2019</t>
  </si>
  <si>
    <t>CTD cast</t>
  </si>
  <si>
    <t>PWS2</t>
  </si>
  <si>
    <t>MID2</t>
  </si>
  <si>
    <t>MID5</t>
  </si>
  <si>
    <t>GAK1</t>
  </si>
  <si>
    <t>GAK5</t>
  </si>
  <si>
    <t>GAK9</t>
  </si>
  <si>
    <t>KOD5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</si>
</sst>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8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u/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Alignment="1">
      <alignment horizontal="right"/>
    </xf>
    <xf numFmtId="0" fontId="0" fillId="0" borderId="0" xfId="0" applyFill="1" applyAlignment="1">
      <alignment horizontal="left"/>
    </xf>
    <xf numFmtId="0" fontId="4" fillId="0" borderId="8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9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1" fontId="0" fillId="0" borderId="12" xfId="0" applyNumberFormat="1" applyBorder="1" applyAlignment="1">
      <alignment horizontal="center"/>
    </xf>
    <xf numFmtId="14" fontId="0" fillId="0" borderId="12" xfId="0" applyNumberFormat="1" applyBorder="1" applyAlignment="1">
      <alignment horizontal="right"/>
    </xf>
    <xf numFmtId="1" fontId="2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left"/>
    </xf>
    <xf numFmtId="2" fontId="5" fillId="0" borderId="13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1" xfId="0" applyFont="1" applyBorder="1" applyAlignment="1">
      <alignment horizontal="left" vertical="top"/>
    </xf>
    <xf numFmtId="2" fontId="5" fillId="0" borderId="7" xfId="0" applyNumberFormat="1" applyFont="1" applyBorder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2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5" fillId="0" borderId="0" xfId="0" applyFont="1" applyAlignment="1"/>
    <xf numFmtId="0" fontId="0" fillId="0" borderId="0" xfId="0" applyAlignment="1"/>
    <xf numFmtId="0" fontId="5" fillId="0" borderId="0" xfId="0" applyFont="1" applyBorder="1" applyAlignment="1"/>
    <xf numFmtId="2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5" fillId="0" borderId="7" xfId="0" applyFont="1" applyBorder="1" applyAlignment="1"/>
    <xf numFmtId="165" fontId="0" fillId="0" borderId="0" xfId="0" applyNumberFormat="1" applyAlignment="1">
      <alignment horizontal="center"/>
    </xf>
    <xf numFmtId="0" fontId="5" fillId="0" borderId="10" xfId="0" applyFont="1" applyBorder="1" applyAlignment="1"/>
    <xf numFmtId="0" fontId="2" fillId="0" borderId="11" xfId="0" applyFont="1" applyBorder="1" applyAlignment="1"/>
    <xf numFmtId="0" fontId="5" fillId="0" borderId="0" xfId="0" applyFont="1" applyFill="1" applyAlignment="1"/>
    <xf numFmtId="14" fontId="3" fillId="0" borderId="0" xfId="0" applyNumberFormat="1" applyFont="1" applyBorder="1" applyAlignment="1"/>
    <xf numFmtId="14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/>
    <xf numFmtId="0" fontId="7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86361</xdr:rowOff>
    </xdr:from>
    <xdr:to>
      <xdr:col>1</xdr:col>
      <xdr:colOff>816610</xdr:colOff>
      <xdr:row>6</xdr:row>
      <xdr:rowOff>169546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86361"/>
          <a:ext cx="1343660" cy="1362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303"/>
  <sheetViews>
    <sheetView tabSelected="1" zoomScale="75" zoomScaleNormal="75" workbookViewId="0">
      <selection activeCell="F23" sqref="F23"/>
    </sheetView>
  </sheetViews>
  <sheetFormatPr defaultColWidth="8.88671875" defaultRowHeight="14.4" x14ac:dyDescent="0.3"/>
  <cols>
    <col min="1" max="1" width="7.6640625" style="35" customWidth="1"/>
    <col min="2" max="2" width="16.109375" style="32" customWidth="1"/>
    <col min="3" max="3" width="14.44140625" style="36" customWidth="1"/>
    <col min="4" max="4" width="10.6640625" style="73" customWidth="1"/>
    <col min="5" max="5" width="13" style="37" customWidth="1"/>
    <col min="6" max="6" width="10.6640625" style="37" customWidth="1"/>
    <col min="7" max="7" width="9.6640625" style="36" customWidth="1"/>
    <col min="8" max="8" width="11.44140625" style="33" customWidth="1"/>
    <col min="9" max="9" width="9.109375" style="33" customWidth="1"/>
    <col min="10" max="10" width="11.109375" style="33" bestFit="1" customWidth="1"/>
    <col min="11" max="11" width="10" style="33" customWidth="1"/>
    <col min="12" max="12" width="11.6640625" style="33" customWidth="1"/>
    <col min="13" max="13" width="11.6640625" style="33" bestFit="1" customWidth="1"/>
    <col min="14" max="14" width="12" style="34" customWidth="1"/>
    <col min="15" max="15" width="12.6640625" style="1" customWidth="1"/>
    <col min="16" max="16" width="8.88671875" style="5"/>
    <col min="17" max="17" width="13.109375" style="1" customWidth="1"/>
    <col min="18" max="19" width="8.88671875" style="1"/>
    <col min="20" max="20" width="10.44140625" style="1" customWidth="1"/>
    <col min="21" max="16384" width="8.88671875" style="1"/>
  </cols>
  <sheetData>
    <row r="2" spans="1:16" x14ac:dyDescent="0.3">
      <c r="H2" s="33" t="s">
        <v>18</v>
      </c>
      <c r="I2" s="38"/>
      <c r="J2" s="38" t="s">
        <v>23</v>
      </c>
      <c r="K2" s="38"/>
      <c r="L2" s="38"/>
      <c r="M2" s="18"/>
      <c r="N2" s="35" t="s">
        <v>1</v>
      </c>
      <c r="O2" s="30">
        <v>43733</v>
      </c>
      <c r="P2" s="28"/>
    </row>
    <row r="3" spans="1:16" x14ac:dyDescent="0.3">
      <c r="H3" s="33" t="s">
        <v>19</v>
      </c>
      <c r="J3" s="38" t="s">
        <v>24</v>
      </c>
      <c r="K3" s="38"/>
      <c r="L3" s="38"/>
      <c r="M3" s="18"/>
      <c r="N3" s="33" t="s">
        <v>20</v>
      </c>
      <c r="O3" s="29">
        <v>42</v>
      </c>
      <c r="P3" s="27"/>
    </row>
    <row r="4" spans="1:16" ht="27.6" x14ac:dyDescent="0.45">
      <c r="C4" s="20" t="s">
        <v>0</v>
      </c>
      <c r="F4" s="36"/>
      <c r="H4" s="33" t="s">
        <v>22</v>
      </c>
      <c r="I4" s="39" t="s">
        <v>26</v>
      </c>
      <c r="J4" s="40"/>
      <c r="K4" s="40"/>
      <c r="L4" s="40"/>
      <c r="M4" s="18"/>
    </row>
    <row r="6" spans="1:16" x14ac:dyDescent="0.3">
      <c r="C6" s="41" t="s">
        <v>31</v>
      </c>
    </row>
    <row r="7" spans="1:16" x14ac:dyDescent="0.3">
      <c r="C7" s="41" t="s">
        <v>27</v>
      </c>
    </row>
    <row r="8" spans="1:16" ht="15" thickBot="1" x14ac:dyDescent="0.35">
      <c r="C8" s="41"/>
    </row>
    <row r="9" spans="1:16" x14ac:dyDescent="0.3">
      <c r="A9" s="42"/>
      <c r="B9" s="23" t="s">
        <v>21</v>
      </c>
      <c r="C9" s="89" t="s">
        <v>12</v>
      </c>
      <c r="D9" s="80"/>
      <c r="E9" s="43"/>
      <c r="F9" s="77"/>
      <c r="G9" s="21" t="s">
        <v>14</v>
      </c>
      <c r="H9" s="24" t="s">
        <v>2</v>
      </c>
      <c r="I9" s="25" t="s">
        <v>3</v>
      </c>
      <c r="J9" s="24" t="s">
        <v>4</v>
      </c>
      <c r="K9" s="25" t="s">
        <v>5</v>
      </c>
      <c r="L9" s="24" t="s">
        <v>6</v>
      </c>
      <c r="M9" s="26" t="s">
        <v>7</v>
      </c>
      <c r="N9" s="44" t="s">
        <v>8</v>
      </c>
      <c r="P9" s="1"/>
    </row>
    <row r="10" spans="1:16" ht="15" thickBot="1" x14ac:dyDescent="0.35">
      <c r="A10" s="42"/>
      <c r="B10" s="45" t="s">
        <v>16</v>
      </c>
      <c r="C10" s="90" t="s">
        <v>13</v>
      </c>
      <c r="D10" s="81" t="s">
        <v>32</v>
      </c>
      <c r="E10" s="31" t="s">
        <v>30</v>
      </c>
      <c r="F10" s="22" t="s">
        <v>28</v>
      </c>
      <c r="G10" s="46" t="s">
        <v>15</v>
      </c>
      <c r="H10" s="47" t="s">
        <v>17</v>
      </c>
      <c r="I10" s="48" t="s">
        <v>17</v>
      </c>
      <c r="J10" s="47" t="s">
        <v>17</v>
      </c>
      <c r="K10" s="48" t="s">
        <v>17</v>
      </c>
      <c r="L10" s="47" t="s">
        <v>17</v>
      </c>
      <c r="M10" s="49" t="s">
        <v>17</v>
      </c>
      <c r="N10" s="50"/>
      <c r="P10" s="1"/>
    </row>
    <row r="11" spans="1:16" x14ac:dyDescent="0.3">
      <c r="A11" s="15">
        <v>1</v>
      </c>
      <c r="B11" s="36"/>
      <c r="C11" s="7" t="s">
        <v>33</v>
      </c>
      <c r="D11" s="86">
        <v>5</v>
      </c>
      <c r="E11">
        <v>1</v>
      </c>
      <c r="F11" s="91">
        <v>0</v>
      </c>
      <c r="G11" s="79" t="s">
        <v>25</v>
      </c>
      <c r="H11" s="2">
        <v>0.13514999999999999</v>
      </c>
      <c r="I11" s="2">
        <v>4.0000000000000001E-3</v>
      </c>
      <c r="J11" s="2">
        <v>1.9E-2</v>
      </c>
      <c r="K11" s="2">
        <v>0.85399999999999998</v>
      </c>
      <c r="L11" s="2">
        <v>0.20300000000000001</v>
      </c>
      <c r="M11" s="2">
        <f t="shared" ref="M11:M52" si="0">H11+I11</f>
        <v>0.13915</v>
      </c>
      <c r="N11" s="33"/>
      <c r="O11" s="33"/>
      <c r="P11" s="34"/>
    </row>
    <row r="12" spans="1:16" x14ac:dyDescent="0.3">
      <c r="A12" s="15">
        <v>2</v>
      </c>
      <c r="B12" s="36"/>
      <c r="C12" s="7" t="s">
        <v>33</v>
      </c>
      <c r="D12" s="86">
        <v>5</v>
      </c>
      <c r="E12">
        <v>2</v>
      </c>
      <c r="F12" s="91">
        <v>4</v>
      </c>
      <c r="G12" s="79" t="s">
        <v>25</v>
      </c>
      <c r="H12" s="2">
        <v>0.28960000000000002</v>
      </c>
      <c r="I12" s="2">
        <v>8.9999999999999993E-3</v>
      </c>
      <c r="J12" s="2">
        <v>2E-3</v>
      </c>
      <c r="K12" s="2">
        <v>1.0409999999999999</v>
      </c>
      <c r="L12" s="2">
        <v>0.16600000000000001</v>
      </c>
      <c r="M12" s="2">
        <f t="shared" si="0"/>
        <v>0.29860000000000003</v>
      </c>
      <c r="N12" s="33"/>
      <c r="O12" s="33"/>
      <c r="P12" s="34"/>
    </row>
    <row r="13" spans="1:16" x14ac:dyDescent="0.3">
      <c r="A13" s="15">
        <v>3</v>
      </c>
      <c r="B13" s="36"/>
      <c r="C13" s="7" t="s">
        <v>33</v>
      </c>
      <c r="D13" s="86">
        <v>5</v>
      </c>
      <c r="E13">
        <v>3</v>
      </c>
      <c r="F13" s="91">
        <v>7</v>
      </c>
      <c r="G13" s="79" t="s">
        <v>25</v>
      </c>
      <c r="H13" s="2">
        <v>0.16139999999999999</v>
      </c>
      <c r="I13" s="2">
        <v>0.01</v>
      </c>
      <c r="J13" s="2">
        <v>8.9999999999999993E-3</v>
      </c>
      <c r="K13" s="2">
        <v>1.101</v>
      </c>
      <c r="L13" s="2">
        <v>0.20799999999999999</v>
      </c>
      <c r="M13" s="2">
        <f t="shared" si="0"/>
        <v>0.1714</v>
      </c>
      <c r="N13" s="33"/>
      <c r="O13" s="33"/>
      <c r="P13" s="34"/>
    </row>
    <row r="14" spans="1:16" x14ac:dyDescent="0.3">
      <c r="A14" s="15">
        <v>4</v>
      </c>
      <c r="B14" s="36"/>
      <c r="C14" s="7" t="s">
        <v>33</v>
      </c>
      <c r="D14" s="86">
        <v>5</v>
      </c>
      <c r="E14">
        <v>4</v>
      </c>
      <c r="F14" s="91">
        <v>14</v>
      </c>
      <c r="G14" s="79" t="s">
        <v>25</v>
      </c>
      <c r="H14" s="2">
        <v>0.68899999999999995</v>
      </c>
      <c r="I14" s="2">
        <v>5.1999999999999998E-2</v>
      </c>
      <c r="J14" s="2">
        <v>0.11799999999999999</v>
      </c>
      <c r="K14" s="2">
        <v>2.0390000000000001</v>
      </c>
      <c r="L14" s="2">
        <v>0.67900000000000005</v>
      </c>
      <c r="M14" s="2">
        <f t="shared" si="0"/>
        <v>0.74099999999999999</v>
      </c>
      <c r="N14" s="33"/>
      <c r="O14" s="33"/>
      <c r="P14" s="34"/>
    </row>
    <row r="15" spans="1:16" x14ac:dyDescent="0.3">
      <c r="A15" s="15">
        <v>5</v>
      </c>
      <c r="B15" s="36"/>
      <c r="C15" s="7" t="s">
        <v>33</v>
      </c>
      <c r="D15" s="86">
        <v>5</v>
      </c>
      <c r="E15">
        <v>5</v>
      </c>
      <c r="F15" s="91">
        <v>18</v>
      </c>
      <c r="G15" s="79" t="s">
        <v>25</v>
      </c>
      <c r="H15" s="2">
        <v>2.1008500000000003</v>
      </c>
      <c r="I15" s="2">
        <v>0.13500000000000001</v>
      </c>
      <c r="J15" s="2">
        <v>0.25850000000000001</v>
      </c>
      <c r="K15" s="2">
        <v>3.6779999999999999</v>
      </c>
      <c r="L15" s="2">
        <v>0.92600000000000005</v>
      </c>
      <c r="M15" s="2">
        <f t="shared" si="0"/>
        <v>2.2358500000000001</v>
      </c>
      <c r="N15" s="33"/>
      <c r="O15" s="33"/>
      <c r="P15" s="34"/>
    </row>
    <row r="16" spans="1:16" x14ac:dyDescent="0.3">
      <c r="A16" s="15">
        <v>6</v>
      </c>
      <c r="B16" s="36"/>
      <c r="C16" s="7" t="s">
        <v>33</v>
      </c>
      <c r="D16" s="86">
        <v>5</v>
      </c>
      <c r="E16">
        <v>6</v>
      </c>
      <c r="F16" s="91">
        <v>28</v>
      </c>
      <c r="G16" s="79" t="s">
        <v>25</v>
      </c>
      <c r="H16" s="2">
        <v>10.7865</v>
      </c>
      <c r="I16" s="2">
        <v>0.43</v>
      </c>
      <c r="J16" s="2">
        <v>0.90400000000000003</v>
      </c>
      <c r="K16" s="2">
        <v>13.188000000000001</v>
      </c>
      <c r="L16" s="2">
        <v>0.61</v>
      </c>
      <c r="M16" s="2">
        <f t="shared" si="0"/>
        <v>11.2165</v>
      </c>
      <c r="N16" s="33"/>
      <c r="O16" s="33"/>
      <c r="P16" s="34"/>
    </row>
    <row r="17" spans="1:25" x14ac:dyDescent="0.3">
      <c r="A17" s="15">
        <v>7</v>
      </c>
      <c r="B17" s="36"/>
      <c r="C17" s="7" t="s">
        <v>34</v>
      </c>
      <c r="D17" s="86">
        <v>18</v>
      </c>
      <c r="E17">
        <v>7</v>
      </c>
      <c r="F17" s="91">
        <v>0</v>
      </c>
      <c r="G17" s="79" t="s">
        <v>25</v>
      </c>
      <c r="H17" s="2">
        <v>0.10730000000000001</v>
      </c>
      <c r="I17" s="2">
        <v>5.0000000000000001E-3</v>
      </c>
      <c r="J17" s="2">
        <v>8.2000000000000003E-2</v>
      </c>
      <c r="K17" s="2">
        <v>3.0430000000000001</v>
      </c>
      <c r="L17" s="2">
        <v>0.22600000000000001</v>
      </c>
      <c r="M17" s="2">
        <f t="shared" si="0"/>
        <v>0.11230000000000001</v>
      </c>
      <c r="N17" s="18"/>
      <c r="O17" s="33"/>
      <c r="P17" s="34"/>
      <c r="X17" s="2"/>
      <c r="Y17" s="2"/>
    </row>
    <row r="18" spans="1:25" x14ac:dyDescent="0.3">
      <c r="A18" s="15">
        <v>8</v>
      </c>
      <c r="B18" s="36"/>
      <c r="C18" s="7" t="s">
        <v>34</v>
      </c>
      <c r="D18" s="86">
        <v>18</v>
      </c>
      <c r="E18">
        <v>8</v>
      </c>
      <c r="F18" s="91">
        <v>5</v>
      </c>
      <c r="G18" s="79" t="s">
        <v>25</v>
      </c>
      <c r="H18" s="2">
        <v>0.17130000000000001</v>
      </c>
      <c r="I18" s="2">
        <v>4.0000000000000001E-3</v>
      </c>
      <c r="J18" s="2">
        <v>7.2999999999999995E-2</v>
      </c>
      <c r="K18" s="2">
        <v>3.452</v>
      </c>
      <c r="L18" s="2">
        <v>0.29499999999999998</v>
      </c>
      <c r="M18" s="2">
        <f t="shared" si="0"/>
        <v>0.17530000000000001</v>
      </c>
      <c r="N18" s="18"/>
      <c r="O18" s="18"/>
      <c r="P18" s="34"/>
      <c r="X18" s="2"/>
      <c r="Y18" s="2"/>
    </row>
    <row r="19" spans="1:25" x14ac:dyDescent="0.3">
      <c r="A19" s="15">
        <v>9</v>
      </c>
      <c r="B19" s="36"/>
      <c r="C19" s="7" t="s">
        <v>34</v>
      </c>
      <c r="D19" s="86">
        <v>18</v>
      </c>
      <c r="E19">
        <v>9</v>
      </c>
      <c r="F19" s="91">
        <v>8</v>
      </c>
      <c r="G19" s="79" t="s">
        <v>25</v>
      </c>
      <c r="H19" s="2">
        <v>0.1489</v>
      </c>
      <c r="I19" s="2">
        <v>4.0000000000000001E-3</v>
      </c>
      <c r="J19" s="2">
        <v>0.104</v>
      </c>
      <c r="K19" s="2">
        <v>3.8860000000000001</v>
      </c>
      <c r="L19" s="2">
        <v>0.26500000000000001</v>
      </c>
      <c r="M19" s="2">
        <f t="shared" si="0"/>
        <v>0.15290000000000001</v>
      </c>
      <c r="N19" s="18"/>
      <c r="O19" s="18"/>
      <c r="P19" s="34"/>
      <c r="X19" s="2"/>
      <c r="Y19" s="2"/>
    </row>
    <row r="20" spans="1:25" x14ac:dyDescent="0.3">
      <c r="A20" s="15">
        <v>10</v>
      </c>
      <c r="B20" s="36"/>
      <c r="C20" s="7" t="s">
        <v>34</v>
      </c>
      <c r="D20" s="86">
        <v>18</v>
      </c>
      <c r="E20">
        <v>10</v>
      </c>
      <c r="F20" s="91">
        <v>18</v>
      </c>
      <c r="G20" s="79" t="s">
        <v>25</v>
      </c>
      <c r="H20" s="2">
        <v>0.17099999999999999</v>
      </c>
      <c r="I20" s="2">
        <v>7.0000000000000001E-3</v>
      </c>
      <c r="J20" s="2">
        <v>0.14000000000000001</v>
      </c>
      <c r="K20" s="2">
        <v>4.3004999999999995</v>
      </c>
      <c r="L20" s="2">
        <v>0.159</v>
      </c>
      <c r="M20" s="2">
        <f t="shared" si="0"/>
        <v>0.17799999999999999</v>
      </c>
      <c r="N20" s="18"/>
      <c r="O20" s="18"/>
      <c r="P20" s="34"/>
      <c r="X20" s="2"/>
      <c r="Y20" s="2"/>
    </row>
    <row r="21" spans="1:25" x14ac:dyDescent="0.3">
      <c r="A21" s="15">
        <v>11</v>
      </c>
      <c r="B21" s="36"/>
      <c r="C21" s="7" t="s">
        <v>34</v>
      </c>
      <c r="D21" s="86">
        <v>18</v>
      </c>
      <c r="E21">
        <v>11</v>
      </c>
      <c r="F21" s="91">
        <v>23</v>
      </c>
      <c r="G21" s="79" t="s">
        <v>25</v>
      </c>
      <c r="H21" s="2">
        <v>0.12709999999999999</v>
      </c>
      <c r="I21" s="2">
        <v>4.0000000000000001E-3</v>
      </c>
      <c r="J21" s="2">
        <v>0.01</v>
      </c>
      <c r="K21" s="2">
        <v>0.47099999999999997</v>
      </c>
      <c r="L21" s="2">
        <v>0.222</v>
      </c>
      <c r="M21" s="2">
        <f t="shared" si="0"/>
        <v>0.13109999999999999</v>
      </c>
      <c r="N21" s="18"/>
      <c r="O21" s="18"/>
      <c r="P21" s="34"/>
      <c r="X21" s="2"/>
      <c r="Y21" s="2"/>
    </row>
    <row r="22" spans="1:25" x14ac:dyDescent="0.3">
      <c r="A22" s="15">
        <v>12</v>
      </c>
      <c r="B22" s="36"/>
      <c r="C22" s="7" t="s">
        <v>34</v>
      </c>
      <c r="D22" s="86">
        <v>18</v>
      </c>
      <c r="E22">
        <v>12</v>
      </c>
      <c r="F22" s="91">
        <v>36</v>
      </c>
      <c r="G22" s="79" t="s">
        <v>25</v>
      </c>
      <c r="H22" s="2">
        <v>0.1691</v>
      </c>
      <c r="I22" s="2">
        <v>2E-3</v>
      </c>
      <c r="J22" s="2">
        <v>0</v>
      </c>
      <c r="K22" s="2">
        <v>0.41</v>
      </c>
      <c r="L22" s="2">
        <v>0.19500000000000001</v>
      </c>
      <c r="M22" s="2">
        <f t="shared" si="0"/>
        <v>0.1711</v>
      </c>
      <c r="N22" s="18"/>
      <c r="O22" s="18"/>
      <c r="P22" s="34"/>
      <c r="X22" s="2"/>
      <c r="Y22" s="2"/>
    </row>
    <row r="23" spans="1:25" x14ac:dyDescent="0.3">
      <c r="A23" s="15">
        <v>13</v>
      </c>
      <c r="B23" s="36"/>
      <c r="C23" s="7" t="s">
        <v>35</v>
      </c>
      <c r="D23" s="86">
        <v>28</v>
      </c>
      <c r="E23">
        <v>13</v>
      </c>
      <c r="F23" s="91">
        <v>0</v>
      </c>
      <c r="G23" s="79" t="s">
        <v>25</v>
      </c>
      <c r="H23" s="2">
        <v>0.15179999999999999</v>
      </c>
      <c r="I23" s="2">
        <v>7.0000000000000001E-3</v>
      </c>
      <c r="J23" s="2">
        <v>0.13900000000000001</v>
      </c>
      <c r="K23" s="2">
        <v>4.4850000000000003</v>
      </c>
      <c r="L23" s="2">
        <v>0.19500000000000001</v>
      </c>
      <c r="M23" s="2">
        <f t="shared" si="0"/>
        <v>0.1588</v>
      </c>
      <c r="N23" s="18"/>
      <c r="O23" s="18"/>
      <c r="P23" s="34"/>
      <c r="X23" s="2"/>
      <c r="Y23" s="2"/>
    </row>
    <row r="24" spans="1:25" x14ac:dyDescent="0.3">
      <c r="A24" s="15">
        <v>14</v>
      </c>
      <c r="B24" s="36"/>
      <c r="C24" s="7" t="s">
        <v>35</v>
      </c>
      <c r="D24" s="86">
        <v>28</v>
      </c>
      <c r="E24">
        <v>14</v>
      </c>
      <c r="F24" s="91">
        <v>5</v>
      </c>
      <c r="G24" s="79" t="s">
        <v>25</v>
      </c>
      <c r="H24" s="2">
        <v>1.7070000000000001</v>
      </c>
      <c r="I24" s="2">
        <v>0.13900000000000001</v>
      </c>
      <c r="J24" s="2">
        <v>0.432</v>
      </c>
      <c r="K24" s="2">
        <v>7.9009999999999998</v>
      </c>
      <c r="L24" s="2">
        <v>0.59499999999999997</v>
      </c>
      <c r="M24" s="2">
        <f t="shared" si="0"/>
        <v>1.8460000000000001</v>
      </c>
      <c r="N24" s="18"/>
      <c r="O24" s="18"/>
      <c r="P24" s="34"/>
      <c r="X24" s="2"/>
      <c r="Y24" s="2"/>
    </row>
    <row r="25" spans="1:25" x14ac:dyDescent="0.3">
      <c r="A25" s="15">
        <v>15</v>
      </c>
      <c r="B25" s="36"/>
      <c r="C25" s="7" t="s">
        <v>35</v>
      </c>
      <c r="D25" s="86">
        <v>28</v>
      </c>
      <c r="E25">
        <v>15</v>
      </c>
      <c r="F25" s="91">
        <v>8</v>
      </c>
      <c r="G25" s="79" t="s">
        <v>25</v>
      </c>
      <c r="H25" s="2">
        <v>0.25924999999999998</v>
      </c>
      <c r="I25" s="2">
        <v>8.0000000000000002E-3</v>
      </c>
      <c r="J25" s="2">
        <v>3.7499999999999999E-2</v>
      </c>
      <c r="K25" s="2">
        <v>0.6</v>
      </c>
      <c r="L25" s="2">
        <v>0.28899999999999998</v>
      </c>
      <c r="M25" s="2">
        <f t="shared" si="0"/>
        <v>0.26724999999999999</v>
      </c>
      <c r="N25" s="18"/>
      <c r="O25" s="18"/>
      <c r="P25" s="34"/>
      <c r="X25" s="2"/>
      <c r="Y25" s="2"/>
    </row>
    <row r="26" spans="1:25" x14ac:dyDescent="0.3">
      <c r="A26" s="15">
        <v>16</v>
      </c>
      <c r="B26" s="36"/>
      <c r="C26" s="7" t="s">
        <v>35</v>
      </c>
      <c r="D26" s="86">
        <v>28</v>
      </c>
      <c r="E26">
        <v>16</v>
      </c>
      <c r="F26" s="91">
        <v>15</v>
      </c>
      <c r="G26" s="79" t="s">
        <v>25</v>
      </c>
      <c r="H26" s="2">
        <v>1.4461999999999999</v>
      </c>
      <c r="I26" s="2">
        <v>6.5000000000000002E-2</v>
      </c>
      <c r="J26" s="2">
        <v>0.20899999999999999</v>
      </c>
      <c r="K26" s="2">
        <v>2.206</v>
      </c>
      <c r="L26" s="2">
        <v>0.28799999999999998</v>
      </c>
      <c r="M26" s="2">
        <f t="shared" si="0"/>
        <v>1.5111999999999999</v>
      </c>
      <c r="N26" s="18"/>
      <c r="O26" s="18"/>
      <c r="P26" s="34"/>
      <c r="X26" s="2"/>
      <c r="Y26" s="2"/>
    </row>
    <row r="27" spans="1:25" x14ac:dyDescent="0.3">
      <c r="A27" s="15">
        <v>17</v>
      </c>
      <c r="B27" s="36"/>
      <c r="C27" s="7" t="s">
        <v>35</v>
      </c>
      <c r="D27" s="86">
        <v>28</v>
      </c>
      <c r="E27">
        <v>17</v>
      </c>
      <c r="F27" s="91">
        <v>20</v>
      </c>
      <c r="G27" s="79" t="s">
        <v>25</v>
      </c>
      <c r="H27" s="2">
        <v>5.8761000000000001</v>
      </c>
      <c r="I27" s="2">
        <v>0.184</v>
      </c>
      <c r="J27" s="2">
        <v>0.64600000000000002</v>
      </c>
      <c r="K27" s="2">
        <v>9.1379999999999999</v>
      </c>
      <c r="L27" s="2">
        <v>0.61399999999999999</v>
      </c>
      <c r="M27" s="2">
        <f t="shared" si="0"/>
        <v>6.0601000000000003</v>
      </c>
      <c r="N27" s="74"/>
      <c r="O27" s="74"/>
      <c r="P27" s="34"/>
      <c r="X27" s="2"/>
      <c r="Y27" s="2"/>
    </row>
    <row r="28" spans="1:25" x14ac:dyDescent="0.3">
      <c r="A28" s="15">
        <v>18</v>
      </c>
      <c r="B28" s="36"/>
      <c r="C28" s="7" t="s">
        <v>35</v>
      </c>
      <c r="D28" s="86">
        <v>28</v>
      </c>
      <c r="E28">
        <v>18</v>
      </c>
      <c r="F28" s="91">
        <v>31</v>
      </c>
      <c r="G28" s="79" t="s">
        <v>25</v>
      </c>
      <c r="H28" s="2">
        <v>14.4711</v>
      </c>
      <c r="I28" s="2">
        <v>0.29099999999999998</v>
      </c>
      <c r="J28" s="2">
        <v>1.292</v>
      </c>
      <c r="K28" s="2">
        <v>20.026</v>
      </c>
      <c r="L28" s="2">
        <v>0.33700000000000002</v>
      </c>
      <c r="M28" s="2">
        <f t="shared" si="0"/>
        <v>14.7621</v>
      </c>
      <c r="N28" s="74"/>
      <c r="O28" s="74"/>
      <c r="P28" s="34"/>
      <c r="X28" s="2"/>
      <c r="Y28" s="2"/>
    </row>
    <row r="29" spans="1:25" x14ac:dyDescent="0.3">
      <c r="A29" s="15">
        <v>19</v>
      </c>
      <c r="B29" s="36"/>
      <c r="C29" s="7" t="s">
        <v>36</v>
      </c>
      <c r="D29" s="86">
        <v>36</v>
      </c>
      <c r="E29">
        <v>19</v>
      </c>
      <c r="F29" s="91">
        <v>0</v>
      </c>
      <c r="G29" s="79" t="s">
        <v>25</v>
      </c>
      <c r="H29" s="2">
        <v>0.1226</v>
      </c>
      <c r="I29" s="2">
        <v>0.02</v>
      </c>
      <c r="J29" s="2">
        <v>6.5000000000000002E-2</v>
      </c>
      <c r="K29" s="2">
        <v>1.2689999999999999</v>
      </c>
      <c r="L29" s="2">
        <v>0.745</v>
      </c>
      <c r="M29" s="2">
        <f t="shared" si="0"/>
        <v>0.1426</v>
      </c>
      <c r="N29" s="74"/>
      <c r="O29" s="74"/>
      <c r="P29" s="34"/>
      <c r="X29" s="2"/>
      <c r="Y29" s="2"/>
    </row>
    <row r="30" spans="1:25" x14ac:dyDescent="0.3">
      <c r="A30" s="15">
        <v>20</v>
      </c>
      <c r="B30" s="36"/>
      <c r="C30" s="7" t="s">
        <v>36</v>
      </c>
      <c r="D30" s="86">
        <v>36</v>
      </c>
      <c r="E30">
        <v>20</v>
      </c>
      <c r="F30" s="91">
        <v>4</v>
      </c>
      <c r="G30" s="79" t="s">
        <v>25</v>
      </c>
      <c r="H30" s="2">
        <v>0.16644999999999999</v>
      </c>
      <c r="I30" s="2">
        <v>2.0499999999999997E-2</v>
      </c>
      <c r="J30" s="2">
        <v>4.5499999999999999E-2</v>
      </c>
      <c r="K30" s="2">
        <v>1.3405</v>
      </c>
      <c r="L30" s="2">
        <v>0.84149999999999991</v>
      </c>
      <c r="M30" s="2">
        <f t="shared" si="0"/>
        <v>0.18694999999999998</v>
      </c>
      <c r="N30" s="74"/>
      <c r="O30" s="74"/>
      <c r="P30" s="34"/>
      <c r="X30" s="2"/>
      <c r="Y30" s="2"/>
    </row>
    <row r="31" spans="1:25" x14ac:dyDescent="0.3">
      <c r="A31" s="15">
        <v>21</v>
      </c>
      <c r="B31" s="36"/>
      <c r="C31" s="7" t="s">
        <v>36</v>
      </c>
      <c r="D31" s="86">
        <v>36</v>
      </c>
      <c r="E31">
        <v>21</v>
      </c>
      <c r="F31" s="91">
        <v>8</v>
      </c>
      <c r="G31" s="79" t="s">
        <v>25</v>
      </c>
      <c r="H31" s="2">
        <v>0.24340000000000001</v>
      </c>
      <c r="I31" s="2">
        <v>2.9000000000000001E-2</v>
      </c>
      <c r="J31" s="2">
        <v>6.6000000000000003E-2</v>
      </c>
      <c r="K31" s="2">
        <v>1.1579999999999999</v>
      </c>
      <c r="L31" s="2">
        <v>0.89800000000000002</v>
      </c>
      <c r="M31" s="2">
        <f t="shared" si="0"/>
        <v>0.27240000000000003</v>
      </c>
      <c r="N31" s="74"/>
      <c r="O31" s="74"/>
      <c r="P31" s="34"/>
    </row>
    <row r="32" spans="1:25" x14ac:dyDescent="0.3">
      <c r="A32" s="15">
        <v>22</v>
      </c>
      <c r="B32" s="36"/>
      <c r="C32" s="7" t="s">
        <v>36</v>
      </c>
      <c r="D32" s="86">
        <v>36</v>
      </c>
      <c r="E32">
        <v>22</v>
      </c>
      <c r="F32" s="91">
        <v>15</v>
      </c>
      <c r="G32" s="79" t="s">
        <v>25</v>
      </c>
      <c r="H32" s="2">
        <v>0.1653</v>
      </c>
      <c r="I32" s="2">
        <v>0.02</v>
      </c>
      <c r="J32" s="2">
        <v>5.6000000000000001E-2</v>
      </c>
      <c r="K32" s="2">
        <v>0.59499999999999997</v>
      </c>
      <c r="L32" s="2">
        <v>0.879</v>
      </c>
      <c r="M32" s="2">
        <f t="shared" si="0"/>
        <v>0.18529999999999999</v>
      </c>
      <c r="N32" s="74"/>
      <c r="O32" s="74"/>
      <c r="P32" s="34"/>
    </row>
    <row r="33" spans="1:25" x14ac:dyDescent="0.3">
      <c r="A33" s="15">
        <v>23</v>
      </c>
      <c r="B33" s="36"/>
      <c r="C33" s="7" t="s">
        <v>36</v>
      </c>
      <c r="D33" s="86">
        <v>36</v>
      </c>
      <c r="E33">
        <v>23</v>
      </c>
      <c r="F33" s="91">
        <v>19</v>
      </c>
      <c r="G33" s="79" t="s">
        <v>25</v>
      </c>
      <c r="H33" s="2">
        <v>0.27779999999999999</v>
      </c>
      <c r="I33" s="2">
        <v>2.8000000000000001E-2</v>
      </c>
      <c r="J33" s="2">
        <v>0.128</v>
      </c>
      <c r="K33" s="2">
        <v>0.53200000000000003</v>
      </c>
      <c r="L33" s="2">
        <v>1.4419999999999999</v>
      </c>
      <c r="M33" s="2">
        <f t="shared" si="0"/>
        <v>0.30580000000000002</v>
      </c>
      <c r="N33" s="74"/>
      <c r="O33" s="74"/>
      <c r="P33" s="34"/>
    </row>
    <row r="34" spans="1:25" x14ac:dyDescent="0.3">
      <c r="A34" s="15">
        <v>24</v>
      </c>
      <c r="B34" s="36"/>
      <c r="C34" s="7" t="s">
        <v>36</v>
      </c>
      <c r="D34" s="86">
        <v>36</v>
      </c>
      <c r="E34">
        <v>24</v>
      </c>
      <c r="F34" s="91">
        <v>30</v>
      </c>
      <c r="G34" s="79" t="s">
        <v>25</v>
      </c>
      <c r="H34" s="2">
        <v>4.5278999999999998</v>
      </c>
      <c r="I34" s="2">
        <v>0.70599999999999996</v>
      </c>
      <c r="J34" s="2">
        <v>0.74299999999999999</v>
      </c>
      <c r="K34" s="2">
        <v>8.0009999999999994</v>
      </c>
      <c r="L34" s="2">
        <v>3.0030000000000001</v>
      </c>
      <c r="M34" s="2">
        <f t="shared" si="0"/>
        <v>5.2339000000000002</v>
      </c>
      <c r="N34" s="74"/>
      <c r="O34" s="74"/>
      <c r="P34" s="34"/>
      <c r="X34" s="6"/>
      <c r="Y34" s="6"/>
    </row>
    <row r="35" spans="1:25" x14ac:dyDescent="0.3">
      <c r="A35" s="15">
        <v>25</v>
      </c>
      <c r="B35" s="36"/>
      <c r="C35" s="7" t="s">
        <v>37</v>
      </c>
      <c r="D35" s="86">
        <v>46</v>
      </c>
      <c r="E35">
        <v>25</v>
      </c>
      <c r="F35" s="91">
        <v>0</v>
      </c>
      <c r="G35" s="79" t="s">
        <v>25</v>
      </c>
      <c r="H35" s="2">
        <v>0.76964999999999995</v>
      </c>
      <c r="I35" s="2">
        <v>7.2499999999999995E-2</v>
      </c>
      <c r="J35" s="2">
        <v>0.28349999999999997</v>
      </c>
      <c r="K35" s="2">
        <v>2.3460000000000001</v>
      </c>
      <c r="L35" s="2">
        <v>0.35149999999999998</v>
      </c>
      <c r="M35" s="2">
        <f t="shared" si="0"/>
        <v>0.84214999999999995</v>
      </c>
      <c r="N35" s="74"/>
      <c r="O35" s="74"/>
      <c r="P35" s="34"/>
      <c r="X35" s="6"/>
      <c r="Y35" s="6"/>
    </row>
    <row r="36" spans="1:25" x14ac:dyDescent="0.3">
      <c r="A36" s="15">
        <v>26</v>
      </c>
      <c r="B36" s="36"/>
      <c r="C36" s="7" t="s">
        <v>37</v>
      </c>
      <c r="D36" s="86">
        <v>46</v>
      </c>
      <c r="E36">
        <v>26</v>
      </c>
      <c r="F36" s="91">
        <v>4</v>
      </c>
      <c r="G36" s="79" t="s">
        <v>25</v>
      </c>
      <c r="H36" s="2">
        <v>0.80430000000000001</v>
      </c>
      <c r="I36" s="2">
        <v>6.9000000000000006E-2</v>
      </c>
      <c r="J36" s="2">
        <v>0.28100000000000003</v>
      </c>
      <c r="K36" s="2">
        <v>1.9690000000000001</v>
      </c>
      <c r="L36" s="2">
        <v>0.17699999999999999</v>
      </c>
      <c r="M36" s="2">
        <f t="shared" si="0"/>
        <v>0.87329999999999997</v>
      </c>
      <c r="N36" s="74"/>
      <c r="O36" s="74"/>
      <c r="P36" s="34"/>
      <c r="X36" s="6"/>
      <c r="Y36" s="6"/>
    </row>
    <row r="37" spans="1:25" x14ac:dyDescent="0.3">
      <c r="A37" s="15">
        <v>27</v>
      </c>
      <c r="B37" s="36"/>
      <c r="C37" s="7" t="s">
        <v>37</v>
      </c>
      <c r="D37" s="86">
        <v>46</v>
      </c>
      <c r="E37">
        <v>27</v>
      </c>
      <c r="F37" s="91">
        <v>7</v>
      </c>
      <c r="G37" s="79" t="s">
        <v>25</v>
      </c>
      <c r="H37" s="2">
        <v>0.83799999999999997</v>
      </c>
      <c r="I37" s="2">
        <v>6.5000000000000002E-2</v>
      </c>
      <c r="J37" s="2">
        <v>0.27100000000000002</v>
      </c>
      <c r="K37" s="2">
        <v>2.65</v>
      </c>
      <c r="L37" s="2">
        <v>8.5999999999999993E-2</v>
      </c>
      <c r="M37" s="2">
        <f t="shared" si="0"/>
        <v>0.90300000000000002</v>
      </c>
      <c r="N37" s="74"/>
      <c r="O37" s="74"/>
      <c r="P37" s="34"/>
      <c r="X37" s="6"/>
      <c r="Y37" s="6"/>
    </row>
    <row r="38" spans="1:25" x14ac:dyDescent="0.3">
      <c r="A38" s="15">
        <v>28</v>
      </c>
      <c r="B38" s="36"/>
      <c r="C38" s="7" t="s">
        <v>37</v>
      </c>
      <c r="D38" s="86">
        <v>46</v>
      </c>
      <c r="E38">
        <v>28</v>
      </c>
      <c r="F38" s="91">
        <v>14</v>
      </c>
      <c r="G38" s="79" t="s">
        <v>25</v>
      </c>
      <c r="H38" s="2">
        <v>1.9196</v>
      </c>
      <c r="I38" s="2">
        <v>8.7999999999999995E-2</v>
      </c>
      <c r="J38" s="2">
        <v>0.35099999999999998</v>
      </c>
      <c r="K38" s="2">
        <v>3.456</v>
      </c>
      <c r="L38" s="2">
        <v>9.0999999999999998E-2</v>
      </c>
      <c r="M38" s="2">
        <f t="shared" si="0"/>
        <v>2.0076000000000001</v>
      </c>
      <c r="N38" s="74"/>
      <c r="O38" s="74"/>
      <c r="P38" s="34"/>
      <c r="X38" s="6"/>
      <c r="Y38" s="6"/>
    </row>
    <row r="39" spans="1:25" x14ac:dyDescent="0.3">
      <c r="A39" s="15">
        <v>29</v>
      </c>
      <c r="B39" s="36"/>
      <c r="C39" s="7" t="s">
        <v>37</v>
      </c>
      <c r="D39" s="86">
        <v>46</v>
      </c>
      <c r="E39">
        <v>29</v>
      </c>
      <c r="F39" s="91">
        <v>18</v>
      </c>
      <c r="G39" s="79" t="s">
        <v>25</v>
      </c>
      <c r="H39" s="2">
        <v>2.3711000000000002</v>
      </c>
      <c r="I39" s="2">
        <v>9.5000000000000001E-2</v>
      </c>
      <c r="J39" s="2">
        <v>0.39300000000000002</v>
      </c>
      <c r="K39" s="2">
        <v>4.1449999999999996</v>
      </c>
      <c r="L39" s="2">
        <v>0.106</v>
      </c>
      <c r="M39" s="2">
        <f t="shared" si="0"/>
        <v>2.4661000000000004</v>
      </c>
      <c r="N39" s="74"/>
      <c r="O39" s="74"/>
      <c r="P39" s="34"/>
      <c r="X39" s="6"/>
      <c r="Y39" s="6"/>
    </row>
    <row r="40" spans="1:25" x14ac:dyDescent="0.3">
      <c r="A40" s="15">
        <v>30</v>
      </c>
      <c r="B40" s="36"/>
      <c r="C40" s="7" t="s">
        <v>37</v>
      </c>
      <c r="D40" s="86">
        <v>46</v>
      </c>
      <c r="E40">
        <v>30</v>
      </c>
      <c r="F40" s="91">
        <v>28</v>
      </c>
      <c r="G40" s="79" t="s">
        <v>25</v>
      </c>
      <c r="H40" s="2">
        <v>4.7318499999999997</v>
      </c>
      <c r="I40" s="2">
        <v>0.16850000000000001</v>
      </c>
      <c r="J40" s="2">
        <v>0.59499999999999997</v>
      </c>
      <c r="K40" s="2">
        <v>7.7815000000000003</v>
      </c>
      <c r="L40" s="2">
        <v>0.16200000000000001</v>
      </c>
      <c r="M40" s="2">
        <f t="shared" si="0"/>
        <v>4.9003499999999995</v>
      </c>
      <c r="N40" s="74"/>
      <c r="O40" s="2"/>
      <c r="P40" s="34"/>
      <c r="X40" s="6"/>
      <c r="Y40" s="6"/>
    </row>
    <row r="41" spans="1:25" x14ac:dyDescent="0.3">
      <c r="A41" s="15">
        <v>31</v>
      </c>
      <c r="B41" s="36"/>
      <c r="C41" s="7" t="s">
        <v>38</v>
      </c>
      <c r="D41" s="86">
        <v>57</v>
      </c>
      <c r="E41">
        <v>31</v>
      </c>
      <c r="F41" s="91">
        <v>0</v>
      </c>
      <c r="G41" s="79" t="s">
        <v>25</v>
      </c>
      <c r="H41" s="2">
        <v>2.6254</v>
      </c>
      <c r="I41" s="2">
        <v>8.3000000000000004E-2</v>
      </c>
      <c r="J41" s="2">
        <v>0.49199999999999999</v>
      </c>
      <c r="K41" s="2">
        <v>8.9559999999999995</v>
      </c>
      <c r="L41" s="2">
        <v>0.83699999999999997</v>
      </c>
      <c r="M41" s="2">
        <f t="shared" si="0"/>
        <v>2.7084000000000001</v>
      </c>
      <c r="N41" s="2"/>
      <c r="O41" s="2"/>
      <c r="P41" s="34"/>
      <c r="X41" s="6"/>
      <c r="Y41" s="6"/>
    </row>
    <row r="42" spans="1:25" x14ac:dyDescent="0.3">
      <c r="A42" s="15">
        <v>32</v>
      </c>
      <c r="B42" s="36"/>
      <c r="C42" s="7" t="s">
        <v>38</v>
      </c>
      <c r="D42" s="86">
        <v>57</v>
      </c>
      <c r="E42">
        <v>32</v>
      </c>
      <c r="F42" s="91">
        <v>5</v>
      </c>
      <c r="G42" s="79" t="s">
        <v>25</v>
      </c>
      <c r="H42" s="2">
        <v>2.6168999999999998</v>
      </c>
      <c r="I42" s="2">
        <v>8.6999999999999994E-2</v>
      </c>
      <c r="J42" s="2">
        <v>0.49199999999999999</v>
      </c>
      <c r="K42" s="2">
        <v>8.9359999999999999</v>
      </c>
      <c r="L42" s="2">
        <v>0.92</v>
      </c>
      <c r="M42" s="2">
        <f t="shared" si="0"/>
        <v>2.7039</v>
      </c>
      <c r="N42" s="2"/>
      <c r="O42" s="2"/>
      <c r="P42" s="34"/>
      <c r="X42" s="6"/>
      <c r="Y42" s="6"/>
    </row>
    <row r="43" spans="1:25" x14ac:dyDescent="0.3">
      <c r="A43" s="15">
        <v>33</v>
      </c>
      <c r="B43" s="36"/>
      <c r="C43" s="7" t="s">
        <v>38</v>
      </c>
      <c r="D43" s="86">
        <v>57</v>
      </c>
      <c r="E43">
        <v>33</v>
      </c>
      <c r="F43" s="91">
        <v>8</v>
      </c>
      <c r="G43" s="79" t="s">
        <v>25</v>
      </c>
      <c r="H43" s="2">
        <v>2.6606000000000001</v>
      </c>
      <c r="I43" s="2">
        <v>9.0999999999999998E-2</v>
      </c>
      <c r="J43" s="2">
        <v>0.49299999999999999</v>
      </c>
      <c r="K43" s="2">
        <v>9.6219999999999999</v>
      </c>
      <c r="L43" s="2">
        <v>0.66200000000000003</v>
      </c>
      <c r="M43" s="2">
        <f t="shared" si="0"/>
        <v>2.7516000000000003</v>
      </c>
      <c r="N43" s="2"/>
      <c r="O43" s="2"/>
      <c r="P43" s="34"/>
      <c r="X43" s="6"/>
      <c r="Y43" s="6"/>
    </row>
    <row r="44" spans="1:25" x14ac:dyDescent="0.3">
      <c r="A44" s="15">
        <v>34</v>
      </c>
      <c r="B44" s="36"/>
      <c r="C44" s="7" t="s">
        <v>38</v>
      </c>
      <c r="D44" s="86">
        <v>57</v>
      </c>
      <c r="E44">
        <v>34</v>
      </c>
      <c r="F44" s="91">
        <v>16</v>
      </c>
      <c r="G44" s="79" t="s">
        <v>25</v>
      </c>
      <c r="H44" s="2">
        <v>2.8948</v>
      </c>
      <c r="I44" s="2">
        <v>9.1999999999999998E-2</v>
      </c>
      <c r="J44" s="2">
        <v>0.51600000000000001</v>
      </c>
      <c r="K44" s="2">
        <v>9.3810000000000002</v>
      </c>
      <c r="L44" s="2">
        <v>0.60499999999999998</v>
      </c>
      <c r="M44" s="2">
        <f t="shared" si="0"/>
        <v>2.9868000000000001</v>
      </c>
      <c r="N44" s="2"/>
      <c r="O44" s="2"/>
      <c r="P44" s="34"/>
    </row>
    <row r="45" spans="1:25" x14ac:dyDescent="0.3">
      <c r="A45" s="15">
        <v>35</v>
      </c>
      <c r="B45" s="36"/>
      <c r="C45" s="7" t="s">
        <v>38</v>
      </c>
      <c r="D45" s="86">
        <v>57</v>
      </c>
      <c r="E45">
        <v>35</v>
      </c>
      <c r="F45" s="91">
        <v>21</v>
      </c>
      <c r="G45" s="79" t="s">
        <v>25</v>
      </c>
      <c r="H45" s="2">
        <v>2.9820500000000001</v>
      </c>
      <c r="I45" s="2">
        <v>0.09</v>
      </c>
      <c r="J45" s="2">
        <v>0.51049999999999995</v>
      </c>
      <c r="K45" s="2">
        <v>9.5344999999999995</v>
      </c>
      <c r="L45" s="2">
        <v>0.63549999999999995</v>
      </c>
      <c r="M45" s="2">
        <f t="shared" si="0"/>
        <v>3.0720499999999999</v>
      </c>
      <c r="N45" s="2"/>
      <c r="O45" s="2"/>
      <c r="P45" s="34"/>
    </row>
    <row r="46" spans="1:25" x14ac:dyDescent="0.3">
      <c r="A46" s="15">
        <v>36</v>
      </c>
      <c r="B46" s="36"/>
      <c r="C46" s="7" t="s">
        <v>38</v>
      </c>
      <c r="D46" s="86">
        <v>57</v>
      </c>
      <c r="E46">
        <v>36</v>
      </c>
      <c r="F46" s="91">
        <v>32</v>
      </c>
      <c r="G46" s="79" t="s">
        <v>25</v>
      </c>
      <c r="H46" s="2">
        <v>9.2798999999999996</v>
      </c>
      <c r="I46" s="2">
        <v>0.23699999999999999</v>
      </c>
      <c r="J46" s="2">
        <v>0.94399999999999995</v>
      </c>
      <c r="K46" s="2">
        <v>14.289</v>
      </c>
      <c r="L46" s="2">
        <v>1.45</v>
      </c>
      <c r="M46" s="2">
        <f t="shared" si="0"/>
        <v>9.5168999999999997</v>
      </c>
      <c r="N46" s="2"/>
      <c r="O46" s="2"/>
      <c r="P46" s="34"/>
    </row>
    <row r="47" spans="1:25" x14ac:dyDescent="0.3">
      <c r="A47" s="15">
        <v>37</v>
      </c>
      <c r="B47" s="36"/>
      <c r="C47" s="7" t="s">
        <v>39</v>
      </c>
      <c r="D47" s="86">
        <v>65</v>
      </c>
      <c r="E47">
        <v>37</v>
      </c>
      <c r="F47" s="91">
        <v>0</v>
      </c>
      <c r="G47" s="79" t="s">
        <v>25</v>
      </c>
      <c r="H47" s="2">
        <v>5.2641</v>
      </c>
      <c r="I47" s="2">
        <v>0.159</v>
      </c>
      <c r="J47" s="2">
        <v>0.60599999999999998</v>
      </c>
      <c r="K47" s="2">
        <v>10.513</v>
      </c>
      <c r="L47" s="2">
        <v>0.42099999999999999</v>
      </c>
      <c r="M47" s="2">
        <f t="shared" si="0"/>
        <v>5.4230999999999998</v>
      </c>
      <c r="N47" s="2"/>
      <c r="O47" s="2"/>
      <c r="P47" s="34"/>
    </row>
    <row r="48" spans="1:25" x14ac:dyDescent="0.3">
      <c r="A48" s="15">
        <v>38</v>
      </c>
      <c r="B48" s="36"/>
      <c r="C48" s="7" t="s">
        <v>39</v>
      </c>
      <c r="D48" s="86">
        <v>65</v>
      </c>
      <c r="E48">
        <v>38</v>
      </c>
      <c r="F48" s="91">
        <v>5</v>
      </c>
      <c r="G48" s="79" t="s">
        <v>25</v>
      </c>
      <c r="H48" s="2">
        <v>5.2786</v>
      </c>
      <c r="I48" s="2">
        <v>0.16500000000000001</v>
      </c>
      <c r="J48" s="2">
        <v>0.61499999999999999</v>
      </c>
      <c r="K48" s="2">
        <v>11.315</v>
      </c>
      <c r="L48" s="2">
        <v>0.42199999999999999</v>
      </c>
      <c r="M48" s="2">
        <f t="shared" si="0"/>
        <v>5.4436</v>
      </c>
      <c r="N48" s="2"/>
      <c r="O48" s="2"/>
      <c r="P48" s="34"/>
    </row>
    <row r="49" spans="1:19" x14ac:dyDescent="0.3">
      <c r="A49" s="15">
        <v>39</v>
      </c>
      <c r="B49" s="36"/>
      <c r="C49" s="7" t="s">
        <v>39</v>
      </c>
      <c r="D49" s="86">
        <v>65</v>
      </c>
      <c r="E49">
        <v>39</v>
      </c>
      <c r="F49" s="91">
        <v>8</v>
      </c>
      <c r="G49" s="79" t="s">
        <v>25</v>
      </c>
      <c r="H49" s="2">
        <v>5.2472000000000003</v>
      </c>
      <c r="I49" s="2">
        <v>0.16600000000000001</v>
      </c>
      <c r="J49" s="2">
        <v>0.61799999999999999</v>
      </c>
      <c r="K49" s="2">
        <v>10.573</v>
      </c>
      <c r="L49" s="2">
        <v>0.39200000000000002</v>
      </c>
      <c r="M49" s="2">
        <f t="shared" si="0"/>
        <v>5.4132000000000007</v>
      </c>
      <c r="N49" s="2"/>
      <c r="O49" s="2"/>
      <c r="P49" s="34"/>
    </row>
    <row r="50" spans="1:19" x14ac:dyDescent="0.3">
      <c r="A50" s="15">
        <v>40</v>
      </c>
      <c r="B50" s="36"/>
      <c r="C50" s="7" t="s">
        <v>39</v>
      </c>
      <c r="D50" s="86">
        <v>65</v>
      </c>
      <c r="E50">
        <v>40</v>
      </c>
      <c r="F50" s="91">
        <v>15</v>
      </c>
      <c r="G50" s="79" t="s">
        <v>25</v>
      </c>
      <c r="H50" s="2">
        <v>5.4749499999999998</v>
      </c>
      <c r="I50" s="2">
        <v>0.19700000000000001</v>
      </c>
      <c r="J50" s="2">
        <v>0.627</v>
      </c>
      <c r="K50" s="2">
        <v>10.686</v>
      </c>
      <c r="L50" s="2">
        <v>0.36249999999999999</v>
      </c>
      <c r="M50" s="2">
        <f t="shared" si="0"/>
        <v>5.6719499999999998</v>
      </c>
      <c r="N50" s="2"/>
      <c r="O50" s="2"/>
      <c r="P50" s="34"/>
    </row>
    <row r="51" spans="1:19" x14ac:dyDescent="0.3">
      <c r="A51" s="15">
        <v>41</v>
      </c>
      <c r="B51" s="36"/>
      <c r="C51" s="7" t="s">
        <v>39</v>
      </c>
      <c r="D51" s="86">
        <v>65</v>
      </c>
      <c r="E51">
        <v>41</v>
      </c>
      <c r="F51" s="91">
        <v>20</v>
      </c>
      <c r="G51" s="79" t="s">
        <v>25</v>
      </c>
      <c r="H51" s="2">
        <v>6.4417999999999997</v>
      </c>
      <c r="I51" s="2">
        <v>0.30099999999999999</v>
      </c>
      <c r="J51" s="2">
        <v>0.72699999999999998</v>
      </c>
      <c r="K51" s="2">
        <v>11.661</v>
      </c>
      <c r="L51" s="2">
        <v>0.48099999999999998</v>
      </c>
      <c r="M51" s="2">
        <f t="shared" si="0"/>
        <v>6.7427999999999999</v>
      </c>
      <c r="N51" s="2"/>
      <c r="O51" s="2"/>
      <c r="P51" s="34"/>
    </row>
    <row r="52" spans="1:19" x14ac:dyDescent="0.3">
      <c r="A52" s="15">
        <v>42</v>
      </c>
      <c r="B52" s="36"/>
      <c r="C52" s="7" t="s">
        <v>39</v>
      </c>
      <c r="D52" s="86">
        <v>65</v>
      </c>
      <c r="E52">
        <v>42</v>
      </c>
      <c r="F52" s="91">
        <v>30</v>
      </c>
      <c r="G52" s="79" t="s">
        <v>25</v>
      </c>
      <c r="H52" s="2">
        <v>9.4788999999999994</v>
      </c>
      <c r="I52" s="2">
        <v>0.55400000000000005</v>
      </c>
      <c r="J52" s="2">
        <v>0.97099999999999997</v>
      </c>
      <c r="K52" s="2">
        <v>15.047000000000001</v>
      </c>
      <c r="L52" s="2">
        <v>0.313</v>
      </c>
      <c r="M52" s="2">
        <f t="shared" si="0"/>
        <v>10.0329</v>
      </c>
      <c r="N52" s="2"/>
      <c r="O52" s="2"/>
      <c r="P52" s="34"/>
    </row>
    <row r="53" spans="1:19" x14ac:dyDescent="0.3">
      <c r="A53" s="15">
        <v>43</v>
      </c>
      <c r="B53" s="36"/>
      <c r="C53" s="7"/>
      <c r="D53" s="86"/>
      <c r="E53" s="87"/>
      <c r="F53" s="76"/>
      <c r="G53" s="79" t="s">
        <v>25</v>
      </c>
      <c r="H53" s="2"/>
      <c r="I53" s="2"/>
      <c r="J53" s="2"/>
      <c r="K53" s="2"/>
      <c r="L53" s="2"/>
      <c r="M53" s="2"/>
      <c r="N53" s="2"/>
      <c r="O53" s="2"/>
      <c r="P53" s="34"/>
      <c r="Q53" s="10"/>
      <c r="R53" s="9"/>
      <c r="S53" s="5"/>
    </row>
    <row r="54" spans="1:19" x14ac:dyDescent="0.3">
      <c r="A54" s="15">
        <v>44</v>
      </c>
      <c r="B54" s="36"/>
      <c r="C54" s="7"/>
      <c r="D54" s="86"/>
      <c r="E54" s="87"/>
      <c r="F54" s="76"/>
      <c r="G54" s="79" t="s">
        <v>25</v>
      </c>
      <c r="H54" s="2"/>
      <c r="I54" s="2"/>
      <c r="J54" s="2"/>
      <c r="K54" s="2"/>
      <c r="L54" s="2"/>
      <c r="M54" s="2"/>
      <c r="N54" s="2"/>
      <c r="O54" s="2"/>
      <c r="P54" s="34"/>
      <c r="Q54" s="10"/>
      <c r="R54" s="9"/>
      <c r="S54" s="5"/>
    </row>
    <row r="55" spans="1:19" x14ac:dyDescent="0.3">
      <c r="A55" s="15">
        <v>45</v>
      </c>
      <c r="B55" s="36"/>
      <c r="C55" s="7"/>
      <c r="D55" s="86"/>
      <c r="E55" s="87"/>
      <c r="F55" s="76"/>
      <c r="G55" s="79" t="s">
        <v>25</v>
      </c>
      <c r="H55" s="2"/>
      <c r="I55" s="2"/>
      <c r="J55" s="2"/>
      <c r="K55" s="2"/>
      <c r="L55" s="2"/>
      <c r="M55" s="2"/>
      <c r="N55" s="2"/>
      <c r="O55" s="2"/>
      <c r="P55" s="34"/>
      <c r="Q55" s="10"/>
      <c r="R55" s="9"/>
      <c r="S55" s="5"/>
    </row>
    <row r="56" spans="1:19" x14ac:dyDescent="0.3">
      <c r="A56" s="15">
        <v>46</v>
      </c>
      <c r="B56" s="36"/>
      <c r="C56" s="7"/>
      <c r="D56" s="86"/>
      <c r="E56" s="87"/>
      <c r="F56" s="76"/>
      <c r="G56" s="79" t="s">
        <v>25</v>
      </c>
      <c r="H56" s="2"/>
      <c r="I56" s="2"/>
      <c r="J56" s="2"/>
      <c r="K56" s="2"/>
      <c r="L56" s="2"/>
      <c r="M56" s="2"/>
      <c r="N56" s="2"/>
      <c r="O56" s="2"/>
      <c r="P56" s="34"/>
      <c r="Q56" s="10"/>
      <c r="R56" s="9"/>
      <c r="S56" s="5"/>
    </row>
    <row r="57" spans="1:19" x14ac:dyDescent="0.3">
      <c r="A57" s="15">
        <v>47</v>
      </c>
      <c r="B57" s="36"/>
      <c r="C57" s="7"/>
      <c r="D57" s="86"/>
      <c r="E57" s="87"/>
      <c r="F57" s="76"/>
      <c r="G57" s="79" t="s">
        <v>25</v>
      </c>
      <c r="H57" s="2"/>
      <c r="I57" s="2"/>
      <c r="J57" s="2"/>
      <c r="K57" s="2"/>
      <c r="L57" s="2"/>
      <c r="M57" s="2"/>
      <c r="N57" s="2"/>
      <c r="O57" s="2"/>
      <c r="P57" s="34"/>
      <c r="Q57" s="10"/>
      <c r="R57" s="9"/>
      <c r="S57" s="5"/>
    </row>
    <row r="58" spans="1:19" x14ac:dyDescent="0.3">
      <c r="A58" s="15">
        <v>48</v>
      </c>
      <c r="B58" s="36"/>
      <c r="C58" s="7"/>
      <c r="D58" s="86"/>
      <c r="E58" s="87"/>
      <c r="F58" s="76"/>
      <c r="G58" s="79" t="s">
        <v>25</v>
      </c>
      <c r="H58" s="2"/>
      <c r="I58" s="2"/>
      <c r="J58" s="2"/>
      <c r="K58" s="2"/>
      <c r="L58" s="2"/>
      <c r="M58" s="2"/>
      <c r="N58" s="2"/>
      <c r="O58" s="2"/>
      <c r="P58" s="34"/>
      <c r="Q58" s="10"/>
      <c r="R58" s="9"/>
      <c r="S58" s="5"/>
    </row>
    <row r="59" spans="1:19" x14ac:dyDescent="0.3">
      <c r="A59" s="15">
        <v>49</v>
      </c>
      <c r="B59" s="36"/>
      <c r="C59" s="7"/>
      <c r="D59" s="86"/>
      <c r="E59" s="87"/>
      <c r="F59" s="76"/>
      <c r="G59" s="79" t="s">
        <v>25</v>
      </c>
      <c r="H59" s="2"/>
      <c r="I59" s="2"/>
      <c r="J59" s="2"/>
      <c r="K59" s="2"/>
      <c r="L59" s="2"/>
      <c r="M59" s="2"/>
      <c r="N59" s="2"/>
      <c r="O59" s="2"/>
      <c r="P59" s="34"/>
      <c r="Q59" s="10"/>
      <c r="R59" s="9"/>
      <c r="S59" s="5"/>
    </row>
    <row r="60" spans="1:19" x14ac:dyDescent="0.3">
      <c r="A60" s="15">
        <v>50</v>
      </c>
      <c r="B60" s="36"/>
      <c r="C60" s="7"/>
      <c r="D60" s="86"/>
      <c r="E60" s="87"/>
      <c r="F60" s="76"/>
      <c r="G60" s="79" t="s">
        <v>25</v>
      </c>
      <c r="H60" s="2"/>
      <c r="I60" s="2"/>
      <c r="J60" s="2"/>
      <c r="K60" s="2"/>
      <c r="L60" s="2"/>
      <c r="M60" s="2"/>
      <c r="N60" s="2"/>
      <c r="O60" s="2"/>
      <c r="P60" s="34"/>
      <c r="Q60" s="10"/>
      <c r="R60" s="9"/>
      <c r="S60" s="5"/>
    </row>
    <row r="61" spans="1:19" x14ac:dyDescent="0.3">
      <c r="A61" s="15">
        <v>51</v>
      </c>
      <c r="B61" s="36"/>
      <c r="C61" s="7"/>
      <c r="D61" s="86"/>
      <c r="E61" s="87"/>
      <c r="F61" s="76"/>
      <c r="G61" s="79" t="s">
        <v>25</v>
      </c>
      <c r="H61" s="2"/>
      <c r="I61" s="2"/>
      <c r="J61" s="2"/>
      <c r="K61" s="2"/>
      <c r="L61" s="2"/>
      <c r="M61" s="2"/>
      <c r="N61" s="2"/>
      <c r="O61" s="2"/>
      <c r="P61" s="34"/>
      <c r="Q61" s="10"/>
      <c r="R61" s="9"/>
      <c r="S61" s="5"/>
    </row>
    <row r="62" spans="1:19" x14ac:dyDescent="0.3">
      <c r="A62" s="15">
        <v>52</v>
      </c>
      <c r="B62" s="36"/>
      <c r="C62" s="7"/>
      <c r="D62" s="86"/>
      <c r="E62" s="87"/>
      <c r="F62" s="76"/>
      <c r="G62" s="79" t="s">
        <v>25</v>
      </c>
      <c r="H62" s="2"/>
      <c r="I62" s="2"/>
      <c r="J62" s="2"/>
      <c r="K62" s="2"/>
      <c r="L62" s="2"/>
      <c r="M62" s="2"/>
      <c r="N62" s="2"/>
      <c r="O62" s="2"/>
      <c r="P62" s="34"/>
      <c r="Q62" s="10"/>
      <c r="R62" s="9"/>
      <c r="S62" s="5"/>
    </row>
    <row r="63" spans="1:19" x14ac:dyDescent="0.3">
      <c r="A63" s="15">
        <v>53</v>
      </c>
      <c r="B63" s="36"/>
      <c r="C63" s="7"/>
      <c r="D63" s="86"/>
      <c r="E63" s="87"/>
      <c r="F63" s="76"/>
      <c r="G63" s="79" t="s">
        <v>25</v>
      </c>
      <c r="H63" s="2"/>
      <c r="I63" s="2"/>
      <c r="J63" s="2"/>
      <c r="K63" s="2"/>
      <c r="L63" s="2"/>
      <c r="M63" s="2"/>
      <c r="N63" s="2"/>
      <c r="O63" s="2"/>
      <c r="P63" s="34"/>
      <c r="Q63" s="10"/>
      <c r="R63" s="9"/>
      <c r="S63" s="5"/>
    </row>
    <row r="64" spans="1:19" x14ac:dyDescent="0.3">
      <c r="A64" s="15">
        <v>54</v>
      </c>
      <c r="B64" s="36"/>
      <c r="C64" s="7"/>
      <c r="D64" s="86"/>
      <c r="E64" s="87"/>
      <c r="F64" s="76"/>
      <c r="G64" s="79" t="s">
        <v>25</v>
      </c>
      <c r="H64" s="2"/>
      <c r="I64" s="2"/>
      <c r="J64" s="2"/>
      <c r="K64" s="2"/>
      <c r="L64" s="2"/>
      <c r="M64" s="2"/>
      <c r="N64" s="2"/>
      <c r="O64" s="2"/>
      <c r="P64" s="34"/>
      <c r="Q64" s="10"/>
      <c r="R64" s="9"/>
      <c r="S64" s="5"/>
    </row>
    <row r="65" spans="1:20" x14ac:dyDescent="0.3">
      <c r="A65" s="15">
        <v>55</v>
      </c>
      <c r="B65" s="36"/>
      <c r="C65" s="7"/>
      <c r="D65" s="86"/>
      <c r="E65" s="87"/>
      <c r="F65" s="76"/>
      <c r="G65" s="79" t="s">
        <v>25</v>
      </c>
      <c r="H65" s="2"/>
      <c r="I65" s="2"/>
      <c r="J65" s="2"/>
      <c r="K65" s="2"/>
      <c r="L65" s="2"/>
      <c r="M65" s="2"/>
      <c r="N65" s="2"/>
      <c r="O65" s="2"/>
      <c r="P65" s="34"/>
      <c r="Q65" s="10"/>
      <c r="R65" s="9"/>
      <c r="S65" s="5"/>
    </row>
    <row r="66" spans="1:20" x14ac:dyDescent="0.3">
      <c r="A66" s="15">
        <v>56</v>
      </c>
      <c r="B66" s="36"/>
      <c r="C66" s="7"/>
      <c r="D66" s="86"/>
      <c r="E66" s="87"/>
      <c r="F66" s="76"/>
      <c r="G66" s="79" t="s">
        <v>25</v>
      </c>
      <c r="H66" s="2"/>
      <c r="I66" s="2"/>
      <c r="J66" s="2"/>
      <c r="K66" s="2"/>
      <c r="L66" s="2"/>
      <c r="M66" s="2"/>
      <c r="N66" s="2"/>
      <c r="O66" s="2"/>
      <c r="P66" s="34"/>
      <c r="Q66" s="10"/>
      <c r="R66" s="9"/>
      <c r="S66" s="5"/>
    </row>
    <row r="67" spans="1:20" x14ac:dyDescent="0.3">
      <c r="A67" s="15">
        <v>57</v>
      </c>
      <c r="B67" s="36"/>
      <c r="C67" s="7"/>
      <c r="D67" s="86"/>
      <c r="E67" s="87"/>
      <c r="F67" s="76"/>
      <c r="G67" s="79" t="s">
        <v>25</v>
      </c>
      <c r="H67" s="2"/>
      <c r="I67" s="2"/>
      <c r="J67" s="2"/>
      <c r="K67" s="2"/>
      <c r="L67" s="2"/>
      <c r="M67" s="2"/>
      <c r="N67" s="2"/>
      <c r="O67" s="2"/>
      <c r="P67" s="34"/>
      <c r="Q67" s="10"/>
      <c r="R67" s="9"/>
      <c r="S67" s="5"/>
    </row>
    <row r="68" spans="1:20" x14ac:dyDescent="0.3">
      <c r="A68" s="15">
        <v>58</v>
      </c>
      <c r="B68" s="36"/>
      <c r="C68" s="7"/>
      <c r="D68" s="86"/>
      <c r="E68" s="87"/>
      <c r="F68" s="76"/>
      <c r="G68" s="79" t="s">
        <v>25</v>
      </c>
      <c r="H68" s="2"/>
      <c r="I68" s="2"/>
      <c r="J68" s="2"/>
      <c r="K68" s="2"/>
      <c r="L68" s="2"/>
      <c r="M68" s="2"/>
      <c r="N68" s="2"/>
      <c r="O68" s="2"/>
      <c r="P68" s="34"/>
      <c r="Q68" s="10"/>
      <c r="R68" s="9"/>
      <c r="S68" s="5"/>
    </row>
    <row r="69" spans="1:20" x14ac:dyDescent="0.3">
      <c r="A69" s="15">
        <v>59</v>
      </c>
      <c r="B69" s="36"/>
      <c r="C69" s="10"/>
      <c r="D69" s="88"/>
      <c r="E69" s="87"/>
      <c r="F69" s="76"/>
      <c r="G69" s="79"/>
      <c r="H69" s="2"/>
      <c r="I69" s="2"/>
      <c r="J69" s="2"/>
      <c r="K69" s="2"/>
      <c r="L69" s="2"/>
      <c r="M69" s="2"/>
      <c r="N69" s="2"/>
      <c r="O69" s="2"/>
      <c r="P69" s="34"/>
      <c r="Q69" s="10"/>
      <c r="R69" s="9"/>
      <c r="S69" s="5"/>
    </row>
    <row r="70" spans="1:20" x14ac:dyDescent="0.3">
      <c r="A70" s="15">
        <v>60</v>
      </c>
      <c r="B70" s="36"/>
      <c r="C70" s="10"/>
      <c r="D70" s="88"/>
      <c r="E70" s="87"/>
      <c r="F70" s="76"/>
      <c r="G70" s="79"/>
      <c r="H70" s="2"/>
      <c r="I70" s="2"/>
      <c r="J70" s="2"/>
      <c r="K70" s="2"/>
      <c r="L70" s="2"/>
      <c r="M70" s="2"/>
      <c r="N70" s="2"/>
      <c r="O70" s="2"/>
      <c r="P70" s="34"/>
      <c r="Q70" s="10"/>
      <c r="R70" s="9"/>
      <c r="S70" s="5"/>
    </row>
    <row r="71" spans="1:20" x14ac:dyDescent="0.3">
      <c r="A71" s="15">
        <v>61</v>
      </c>
      <c r="B71" s="36"/>
      <c r="C71" s="10"/>
      <c r="D71" s="88"/>
      <c r="E71" s="87"/>
      <c r="F71" s="76"/>
      <c r="G71" s="79"/>
      <c r="H71" s="2"/>
      <c r="I71" s="2"/>
      <c r="J71" s="2"/>
      <c r="K71" s="2"/>
      <c r="L71" s="2"/>
      <c r="M71" s="2"/>
      <c r="N71" s="2"/>
      <c r="O71" s="2"/>
      <c r="P71" s="34"/>
      <c r="Q71" s="10"/>
      <c r="R71" s="9"/>
      <c r="S71" s="5"/>
    </row>
    <row r="72" spans="1:20" x14ac:dyDescent="0.3">
      <c r="A72" s="15">
        <v>62</v>
      </c>
      <c r="B72" s="36"/>
      <c r="C72" s="10"/>
      <c r="D72" s="88"/>
      <c r="E72" s="87"/>
      <c r="F72" s="76"/>
      <c r="G72" s="79"/>
      <c r="H72" s="2"/>
      <c r="I72" s="2"/>
      <c r="J72" s="2"/>
      <c r="K72" s="2"/>
      <c r="L72" s="2"/>
      <c r="M72" s="2"/>
      <c r="N72" s="2"/>
      <c r="O72" s="2"/>
      <c r="P72" s="34"/>
      <c r="Q72" s="10"/>
      <c r="R72" s="9"/>
      <c r="S72" s="5"/>
    </row>
    <row r="73" spans="1:20" x14ac:dyDescent="0.3">
      <c r="A73" s="15">
        <v>63</v>
      </c>
      <c r="B73" s="36"/>
      <c r="C73" s="10"/>
      <c r="D73" s="88"/>
      <c r="E73" s="87"/>
      <c r="F73" s="76"/>
      <c r="G73" s="79"/>
      <c r="H73" s="2"/>
      <c r="I73" s="2"/>
      <c r="J73" s="2"/>
      <c r="K73" s="2"/>
      <c r="L73" s="2"/>
      <c r="M73" s="2"/>
      <c r="N73" s="2"/>
      <c r="O73" s="2"/>
      <c r="P73" s="34"/>
      <c r="Q73" s="10"/>
      <c r="R73" s="9"/>
      <c r="S73" s="5"/>
    </row>
    <row r="74" spans="1:20" x14ac:dyDescent="0.3">
      <c r="A74" s="15">
        <v>64</v>
      </c>
      <c r="B74" s="36"/>
      <c r="C74" s="10"/>
      <c r="D74" s="88"/>
      <c r="E74" s="87"/>
      <c r="F74" s="76"/>
      <c r="G74" s="79"/>
      <c r="H74" s="2"/>
      <c r="I74" s="2"/>
      <c r="J74" s="2"/>
      <c r="K74" s="2"/>
      <c r="L74" s="2"/>
      <c r="M74" s="2"/>
      <c r="N74" s="2"/>
      <c r="O74" s="2"/>
      <c r="P74" s="34"/>
      <c r="Q74" s="10"/>
      <c r="R74" s="9"/>
      <c r="S74" s="5"/>
    </row>
    <row r="75" spans="1:20" x14ac:dyDescent="0.3">
      <c r="A75" s="15">
        <v>65</v>
      </c>
      <c r="B75" s="36"/>
      <c r="C75" s="10"/>
      <c r="D75" s="88"/>
      <c r="E75" s="87"/>
      <c r="F75" s="76"/>
      <c r="G75" s="79"/>
      <c r="H75" s="2"/>
      <c r="I75" s="2"/>
      <c r="J75" s="2"/>
      <c r="K75" s="2"/>
      <c r="L75" s="2"/>
      <c r="M75" s="2"/>
      <c r="N75" s="2"/>
      <c r="O75" s="2"/>
      <c r="P75" s="34"/>
      <c r="Q75" s="10"/>
      <c r="R75" s="9"/>
      <c r="S75" s="5"/>
    </row>
    <row r="76" spans="1:20" x14ac:dyDescent="0.3">
      <c r="A76" s="15">
        <v>66</v>
      </c>
      <c r="B76" s="36"/>
      <c r="C76"/>
      <c r="D76" s="72"/>
      <c r="E76" s="75"/>
      <c r="F76" s="76"/>
      <c r="G76" s="79"/>
      <c r="H76" s="2"/>
      <c r="I76" s="2"/>
      <c r="J76" s="2"/>
      <c r="K76" s="2"/>
      <c r="L76" s="2"/>
      <c r="M76" s="2"/>
      <c r="N76" s="2"/>
      <c r="O76" s="2"/>
      <c r="P76" s="34"/>
      <c r="Q76" s="11"/>
      <c r="R76" s="9"/>
      <c r="S76" s="13"/>
    </row>
    <row r="77" spans="1:20" x14ac:dyDescent="0.3">
      <c r="A77" s="15">
        <v>67</v>
      </c>
      <c r="B77" s="36"/>
      <c r="C77"/>
      <c r="D77" s="72"/>
      <c r="E77" s="75"/>
      <c r="F77" s="76"/>
      <c r="G77" s="79"/>
      <c r="H77" s="2"/>
      <c r="I77" s="2"/>
      <c r="J77" s="2"/>
      <c r="K77" s="2"/>
      <c r="L77" s="2"/>
      <c r="M77" s="2"/>
      <c r="N77" s="2"/>
      <c r="O77" s="2"/>
      <c r="P77" s="34"/>
      <c r="Q77" s="11"/>
      <c r="R77" s="9"/>
      <c r="S77" s="13"/>
      <c r="T77" s="5"/>
    </row>
    <row r="78" spans="1:20" x14ac:dyDescent="0.3">
      <c r="A78" s="15">
        <v>68</v>
      </c>
      <c r="B78" s="36" t="s">
        <v>29</v>
      </c>
      <c r="C78"/>
      <c r="D78" s="72"/>
      <c r="E78" s="75"/>
      <c r="F78" s="76"/>
      <c r="G78" s="79"/>
      <c r="H78" s="2"/>
      <c r="I78" s="2"/>
      <c r="J78" s="2"/>
      <c r="K78" s="2"/>
      <c r="L78" s="2"/>
      <c r="M78" s="2"/>
      <c r="N78" s="2"/>
      <c r="O78" s="2"/>
      <c r="P78" s="34"/>
      <c r="Q78" s="11"/>
      <c r="R78" s="9"/>
      <c r="S78" s="13"/>
    </row>
    <row r="79" spans="1:20" x14ac:dyDescent="0.3">
      <c r="A79" s="15">
        <v>69</v>
      </c>
      <c r="B79" s="36" t="s">
        <v>29</v>
      </c>
      <c r="C79"/>
      <c r="D79" s="72"/>
      <c r="E79" s="75"/>
      <c r="F79" s="76"/>
      <c r="G79" s="79"/>
      <c r="H79" s="2"/>
      <c r="I79" s="2"/>
      <c r="J79" s="2"/>
      <c r="K79" s="2"/>
      <c r="L79" s="2"/>
      <c r="M79" s="2"/>
      <c r="N79" s="2"/>
      <c r="O79" s="2"/>
      <c r="P79" s="34"/>
      <c r="Q79" s="11"/>
      <c r="R79" s="9"/>
      <c r="S79" s="13"/>
    </row>
    <row r="80" spans="1:20" x14ac:dyDescent="0.3">
      <c r="A80" s="15">
        <v>70</v>
      </c>
      <c r="B80" s="36" t="s">
        <v>29</v>
      </c>
      <c r="C80"/>
      <c r="D80" s="72"/>
      <c r="E80" s="75"/>
      <c r="F80" s="76"/>
      <c r="G80" s="79"/>
      <c r="H80" s="2"/>
      <c r="I80" s="2"/>
      <c r="J80" s="2"/>
      <c r="K80" s="2"/>
      <c r="L80" s="2"/>
      <c r="M80" s="2"/>
      <c r="N80" s="2"/>
      <c r="O80" s="2"/>
      <c r="P80" s="34"/>
      <c r="Q80" s="11"/>
      <c r="R80" s="9"/>
      <c r="S80" s="13"/>
    </row>
    <row r="81" spans="1:19" x14ac:dyDescent="0.3">
      <c r="A81" s="15">
        <v>71</v>
      </c>
      <c r="B81" s="36" t="s">
        <v>29</v>
      </c>
      <c r="C81"/>
      <c r="D81" s="72"/>
      <c r="E81" s="75"/>
      <c r="F81" s="76"/>
      <c r="G81" s="79"/>
      <c r="H81" s="2"/>
      <c r="I81" s="2"/>
      <c r="J81" s="2"/>
      <c r="K81" s="2"/>
      <c r="L81" s="2"/>
      <c r="M81" s="2"/>
      <c r="N81" s="2"/>
      <c r="O81" s="2"/>
      <c r="P81" s="34"/>
      <c r="Q81" s="11"/>
      <c r="R81" s="9"/>
      <c r="S81" s="13"/>
    </row>
    <row r="82" spans="1:19" x14ac:dyDescent="0.3">
      <c r="A82" s="15"/>
      <c r="B82" s="36"/>
      <c r="C82" s="34"/>
      <c r="D82" s="71"/>
      <c r="E82" s="32"/>
      <c r="F82" s="32"/>
      <c r="G82" s="32"/>
      <c r="O82" s="10"/>
      <c r="P82" s="9"/>
      <c r="Q82" s="5"/>
    </row>
    <row r="83" spans="1:19" x14ac:dyDescent="0.3">
      <c r="A83" s="15"/>
      <c r="B83" s="36"/>
      <c r="C83" s="34"/>
      <c r="D83" s="71"/>
      <c r="E83" s="32"/>
      <c r="F83" s="32"/>
      <c r="G83" s="32"/>
      <c r="O83" s="10"/>
      <c r="P83" s="9"/>
      <c r="Q83" s="5"/>
    </row>
    <row r="84" spans="1:19" x14ac:dyDescent="0.3">
      <c r="A84" s="15"/>
      <c r="B84" s="36"/>
      <c r="C84" s="34"/>
      <c r="D84" s="71"/>
      <c r="E84" s="32"/>
      <c r="F84" s="32"/>
      <c r="G84" s="32"/>
      <c r="O84" s="10"/>
      <c r="P84" s="9"/>
      <c r="Q84" s="5"/>
    </row>
    <row r="85" spans="1:19" x14ac:dyDescent="0.3">
      <c r="A85" s="15"/>
      <c r="B85" s="36"/>
      <c r="C85" s="34"/>
      <c r="D85" s="71"/>
      <c r="E85" s="32"/>
      <c r="F85" s="32"/>
      <c r="G85" s="32"/>
      <c r="O85" s="10"/>
      <c r="P85" s="9"/>
      <c r="Q85" s="5"/>
    </row>
    <row r="86" spans="1:19" x14ac:dyDescent="0.3">
      <c r="A86" s="15"/>
      <c r="B86" s="36"/>
      <c r="C86" s="34"/>
      <c r="D86" s="71"/>
      <c r="E86" s="32"/>
      <c r="F86" s="32"/>
      <c r="G86" s="32"/>
      <c r="O86" s="10"/>
      <c r="P86" s="9"/>
      <c r="Q86" s="5"/>
    </row>
    <row r="87" spans="1:19" x14ac:dyDescent="0.3">
      <c r="A87" s="15"/>
      <c r="B87" s="36"/>
      <c r="C87" s="34"/>
      <c r="D87" s="71"/>
      <c r="E87" s="32"/>
      <c r="F87" s="32"/>
      <c r="G87" s="32"/>
      <c r="O87" s="10"/>
      <c r="P87" s="9"/>
      <c r="Q87" s="5"/>
    </row>
    <row r="88" spans="1:19" x14ac:dyDescent="0.3">
      <c r="A88" s="15"/>
      <c r="B88" s="36"/>
      <c r="C88" s="34"/>
      <c r="D88" s="71"/>
      <c r="E88" s="32"/>
      <c r="F88" s="32"/>
      <c r="G88" s="32"/>
      <c r="O88" s="10"/>
      <c r="P88" s="9"/>
      <c r="Q88" s="5"/>
    </row>
    <row r="89" spans="1:19" x14ac:dyDescent="0.3">
      <c r="A89" s="15"/>
      <c r="B89" s="36"/>
      <c r="C89" s="34"/>
      <c r="D89" s="71"/>
      <c r="E89" s="32"/>
      <c r="F89" s="32"/>
      <c r="G89" s="32"/>
      <c r="O89" s="10"/>
      <c r="P89" s="9"/>
      <c r="Q89" s="5"/>
    </row>
    <row r="90" spans="1:19" x14ac:dyDescent="0.3">
      <c r="A90" s="15"/>
      <c r="B90" s="36"/>
      <c r="C90" s="34"/>
      <c r="D90" s="71"/>
      <c r="E90" s="32"/>
      <c r="F90" s="32"/>
      <c r="G90" s="32"/>
      <c r="O90" s="10"/>
      <c r="P90" s="9"/>
      <c r="Q90" s="5"/>
    </row>
    <row r="91" spans="1:19" x14ac:dyDescent="0.3">
      <c r="A91" s="15"/>
      <c r="B91" s="36"/>
      <c r="C91" s="34"/>
      <c r="D91" s="71"/>
      <c r="E91" s="32"/>
      <c r="F91" s="32"/>
      <c r="G91" s="32"/>
      <c r="O91" s="10"/>
      <c r="P91" s="9"/>
      <c r="Q91" s="5"/>
    </row>
    <row r="92" spans="1:19" x14ac:dyDescent="0.3">
      <c r="A92" s="15"/>
      <c r="B92" s="36"/>
      <c r="C92" s="34"/>
      <c r="D92" s="71"/>
      <c r="E92" s="32"/>
      <c r="F92" s="32"/>
      <c r="G92" s="32"/>
      <c r="O92" s="10"/>
      <c r="P92" s="9"/>
      <c r="Q92" s="5"/>
    </row>
    <row r="93" spans="1:19" x14ac:dyDescent="0.3">
      <c r="A93" s="15"/>
      <c r="B93" s="36"/>
      <c r="C93" s="34"/>
      <c r="D93" s="71"/>
      <c r="E93" s="32"/>
      <c r="F93" s="32"/>
      <c r="G93" s="32"/>
      <c r="O93" s="10"/>
      <c r="P93" s="9"/>
      <c r="Q93" s="5"/>
    </row>
    <row r="94" spans="1:19" x14ac:dyDescent="0.3">
      <c r="A94" s="15"/>
      <c r="B94" s="36"/>
      <c r="C94" s="34"/>
      <c r="D94" s="71"/>
      <c r="E94" s="32"/>
      <c r="F94" s="32"/>
      <c r="G94" s="32"/>
      <c r="O94" s="10"/>
      <c r="P94" s="9"/>
      <c r="Q94" s="5"/>
    </row>
    <row r="95" spans="1:19" x14ac:dyDescent="0.3">
      <c r="A95" s="15"/>
      <c r="B95" s="36"/>
      <c r="C95" s="34"/>
      <c r="D95" s="71"/>
      <c r="E95" s="32"/>
      <c r="F95" s="32"/>
      <c r="G95" s="32"/>
      <c r="O95" s="10"/>
      <c r="P95" s="9"/>
      <c r="Q95" s="5"/>
    </row>
    <row r="96" spans="1:19" x14ac:dyDescent="0.3">
      <c r="A96" s="15"/>
      <c r="B96" s="36"/>
      <c r="C96" s="34"/>
      <c r="D96" s="71"/>
      <c r="E96" s="32"/>
      <c r="F96" s="32"/>
      <c r="G96" s="32"/>
      <c r="O96" s="10"/>
      <c r="P96" s="9"/>
      <c r="Q96" s="5"/>
    </row>
    <row r="97" spans="1:25" x14ac:dyDescent="0.3">
      <c r="A97" s="15"/>
      <c r="B97" s="36"/>
      <c r="C97" s="34"/>
      <c r="D97" s="71"/>
      <c r="E97" s="32"/>
      <c r="F97" s="32"/>
      <c r="G97" s="32"/>
      <c r="O97" s="10"/>
      <c r="P97" s="9"/>
      <c r="Q97" s="5"/>
    </row>
    <row r="98" spans="1:25" x14ac:dyDescent="0.3">
      <c r="A98" s="15"/>
      <c r="B98" s="36"/>
      <c r="C98" s="34"/>
      <c r="D98" s="71"/>
      <c r="E98" s="32"/>
      <c r="F98" s="32"/>
      <c r="G98" s="32"/>
      <c r="O98" s="10"/>
      <c r="P98" s="9"/>
      <c r="Q98" s="5"/>
    </row>
    <row r="99" spans="1:25" x14ac:dyDescent="0.3">
      <c r="A99" s="15"/>
      <c r="B99" s="36"/>
      <c r="C99" s="34"/>
      <c r="D99" s="71"/>
      <c r="E99" s="32"/>
      <c r="F99" s="32"/>
      <c r="G99" s="32"/>
      <c r="O99" s="10"/>
      <c r="P99" s="9"/>
      <c r="Q99" s="5"/>
    </row>
    <row r="100" spans="1:25" x14ac:dyDescent="0.3">
      <c r="A100" s="15"/>
      <c r="B100" s="36"/>
      <c r="C100" s="34"/>
      <c r="D100" s="71"/>
      <c r="E100" s="32"/>
      <c r="F100" s="32"/>
      <c r="G100" s="32"/>
      <c r="O100" s="10"/>
      <c r="P100" s="9"/>
      <c r="Q100" s="5"/>
    </row>
    <row r="101" spans="1:25" x14ac:dyDescent="0.3">
      <c r="A101" s="15"/>
      <c r="B101" s="36"/>
      <c r="C101" s="34"/>
      <c r="D101" s="71"/>
      <c r="E101" s="32"/>
      <c r="F101" s="32"/>
      <c r="G101" s="32"/>
      <c r="O101" s="10"/>
      <c r="P101" s="9"/>
      <c r="Q101" s="5"/>
    </row>
    <row r="102" spans="1:25" x14ac:dyDescent="0.3">
      <c r="A102" s="15"/>
      <c r="B102" s="36"/>
      <c r="C102" s="34"/>
      <c r="D102" s="71"/>
      <c r="E102" s="32"/>
      <c r="F102" s="32"/>
      <c r="G102" s="32"/>
      <c r="O102" s="10"/>
      <c r="P102" s="9"/>
      <c r="Q102" s="5"/>
    </row>
    <row r="103" spans="1:25" x14ac:dyDescent="0.3">
      <c r="A103" s="15"/>
      <c r="B103" s="36"/>
      <c r="C103" s="34"/>
      <c r="D103" s="71"/>
      <c r="E103" s="32"/>
      <c r="F103" s="32"/>
      <c r="G103" s="32"/>
      <c r="O103" s="10"/>
      <c r="P103" s="9"/>
      <c r="Q103" s="5"/>
    </row>
    <row r="104" spans="1:25" x14ac:dyDescent="0.3">
      <c r="A104" s="15"/>
      <c r="B104" s="36"/>
      <c r="C104" s="34"/>
      <c r="D104" s="71"/>
      <c r="E104" s="32"/>
      <c r="F104" s="32"/>
      <c r="G104" s="32"/>
      <c r="O104" s="10"/>
      <c r="P104" s="9"/>
      <c r="Q104" s="5"/>
      <c r="X104" s="2"/>
    </row>
    <row r="105" spans="1:25" x14ac:dyDescent="0.3">
      <c r="A105" s="15"/>
      <c r="B105" s="36"/>
      <c r="C105" s="34"/>
      <c r="D105" s="71"/>
      <c r="E105" s="32"/>
      <c r="F105" s="32"/>
      <c r="G105" s="32"/>
      <c r="O105" s="10"/>
      <c r="P105" s="9"/>
      <c r="Q105" s="5"/>
      <c r="X105" s="2"/>
    </row>
    <row r="106" spans="1:25" x14ac:dyDescent="0.3">
      <c r="A106" s="15"/>
      <c r="B106" s="36"/>
      <c r="C106" s="34"/>
      <c r="D106" s="71"/>
      <c r="E106" s="32"/>
      <c r="F106" s="32"/>
      <c r="G106" s="32"/>
      <c r="O106" s="10"/>
      <c r="P106" s="9"/>
      <c r="Q106" s="5"/>
      <c r="X106" s="2"/>
    </row>
    <row r="107" spans="1:25" x14ac:dyDescent="0.3">
      <c r="A107" s="15"/>
      <c r="B107" s="36"/>
      <c r="C107" s="34"/>
      <c r="D107" s="71"/>
      <c r="E107" s="32"/>
      <c r="F107" s="32"/>
      <c r="G107" s="32"/>
      <c r="O107" s="10"/>
      <c r="P107" s="9"/>
      <c r="Q107" s="5"/>
      <c r="X107" s="2"/>
      <c r="Y107" s="12"/>
    </row>
    <row r="108" spans="1:25" x14ac:dyDescent="0.3">
      <c r="A108" s="15"/>
      <c r="B108" s="36"/>
      <c r="C108" s="34"/>
      <c r="D108" s="71"/>
      <c r="E108" s="32"/>
      <c r="F108" s="32"/>
      <c r="G108" s="32"/>
      <c r="O108" s="10"/>
      <c r="P108" s="9"/>
      <c r="Q108" s="5"/>
      <c r="X108" s="2"/>
    </row>
    <row r="109" spans="1:25" x14ac:dyDescent="0.3">
      <c r="A109" s="15"/>
      <c r="B109" s="36"/>
      <c r="C109" s="34"/>
      <c r="D109" s="71"/>
      <c r="E109" s="32"/>
      <c r="F109" s="32"/>
      <c r="G109" s="32"/>
      <c r="O109" s="10"/>
      <c r="P109" s="9"/>
      <c r="Q109" s="5"/>
      <c r="X109" s="2"/>
    </row>
    <row r="110" spans="1:25" x14ac:dyDescent="0.3">
      <c r="A110" s="15"/>
      <c r="B110" s="36"/>
      <c r="C110" s="34"/>
      <c r="D110" s="71"/>
      <c r="E110" s="32"/>
      <c r="F110" s="32"/>
      <c r="G110" s="32"/>
      <c r="O110" s="10"/>
      <c r="P110" s="9"/>
      <c r="Q110" s="5"/>
      <c r="X110" s="2"/>
    </row>
    <row r="111" spans="1:25" x14ac:dyDescent="0.3">
      <c r="A111" s="15"/>
      <c r="B111" s="36"/>
      <c r="C111" s="34"/>
      <c r="D111" s="71"/>
      <c r="E111" s="32"/>
      <c r="F111" s="32"/>
      <c r="G111" s="32"/>
      <c r="O111" s="10"/>
      <c r="P111" s="9"/>
      <c r="Q111" s="5"/>
      <c r="X111" s="2"/>
    </row>
    <row r="112" spans="1:25" x14ac:dyDescent="0.3">
      <c r="A112" s="15"/>
      <c r="B112" s="36"/>
      <c r="C112" s="34"/>
      <c r="D112" s="71"/>
      <c r="E112" s="32"/>
      <c r="F112" s="32"/>
      <c r="G112" s="32"/>
      <c r="O112" s="10"/>
      <c r="P112" s="9"/>
      <c r="Q112" s="5"/>
      <c r="X112" s="2"/>
    </row>
    <row r="113" spans="1:24" x14ac:dyDescent="0.3">
      <c r="A113" s="15"/>
      <c r="B113" s="36"/>
      <c r="C113" s="34"/>
      <c r="D113" s="71"/>
      <c r="E113" s="32"/>
      <c r="F113" s="32"/>
      <c r="G113" s="32"/>
      <c r="O113" s="10"/>
      <c r="P113" s="9"/>
      <c r="Q113" s="5"/>
      <c r="X113" s="2"/>
    </row>
    <row r="114" spans="1:24" x14ac:dyDescent="0.3">
      <c r="A114" s="15"/>
      <c r="B114" s="36"/>
      <c r="C114" s="34"/>
      <c r="D114" s="71"/>
      <c r="E114" s="32"/>
      <c r="F114" s="32"/>
      <c r="G114" s="32"/>
      <c r="O114" s="10"/>
      <c r="P114" s="9"/>
      <c r="Q114" s="5"/>
      <c r="X114" s="2"/>
    </row>
    <row r="115" spans="1:24" x14ac:dyDescent="0.3">
      <c r="A115" s="15"/>
      <c r="B115" s="36"/>
      <c r="C115" s="34"/>
      <c r="D115" s="71"/>
      <c r="E115" s="32"/>
      <c r="F115" s="32"/>
      <c r="G115" s="32"/>
      <c r="O115" s="10"/>
      <c r="P115" s="9"/>
      <c r="Q115" s="5"/>
      <c r="X115" s="2"/>
    </row>
    <row r="116" spans="1:24" x14ac:dyDescent="0.3">
      <c r="A116" s="15"/>
      <c r="B116" s="36"/>
      <c r="C116" s="34"/>
      <c r="D116" s="71"/>
      <c r="E116" s="32"/>
      <c r="F116" s="32"/>
      <c r="G116" s="32"/>
      <c r="O116" s="10"/>
      <c r="P116" s="9"/>
      <c r="Q116" s="5"/>
      <c r="X116" s="2"/>
    </row>
    <row r="117" spans="1:24" x14ac:dyDescent="0.3">
      <c r="A117" s="15"/>
      <c r="B117" s="36"/>
      <c r="C117" s="34"/>
      <c r="D117" s="71"/>
      <c r="E117" s="32"/>
      <c r="F117" s="32"/>
      <c r="G117" s="32"/>
      <c r="O117" s="10"/>
      <c r="P117" s="9"/>
      <c r="Q117" s="5"/>
      <c r="X117" s="2"/>
    </row>
    <row r="118" spans="1:24" x14ac:dyDescent="0.3">
      <c r="A118" s="15"/>
      <c r="B118" s="36"/>
      <c r="C118" s="34"/>
      <c r="D118" s="71"/>
      <c r="E118" s="32"/>
      <c r="F118" s="32"/>
      <c r="G118" s="32"/>
      <c r="O118" s="10"/>
      <c r="P118" s="9"/>
      <c r="Q118" s="5"/>
      <c r="X118" s="2"/>
    </row>
    <row r="119" spans="1:24" x14ac:dyDescent="0.3">
      <c r="A119" s="15"/>
      <c r="B119" s="36"/>
      <c r="C119" s="34"/>
      <c r="D119" s="71"/>
      <c r="E119" s="32"/>
      <c r="F119" s="32"/>
      <c r="G119" s="32"/>
      <c r="O119" s="10"/>
      <c r="P119" s="9"/>
      <c r="Q119" s="5"/>
      <c r="X119" s="2"/>
    </row>
    <row r="120" spans="1:24" x14ac:dyDescent="0.3">
      <c r="A120" s="15"/>
      <c r="B120" s="36"/>
      <c r="C120" s="34"/>
      <c r="D120" s="71"/>
      <c r="E120" s="32"/>
      <c r="F120" s="32"/>
      <c r="G120" s="32"/>
      <c r="O120" s="10"/>
      <c r="P120" s="9"/>
      <c r="Q120" s="5"/>
    </row>
    <row r="121" spans="1:24" x14ac:dyDescent="0.3">
      <c r="A121" s="15"/>
      <c r="B121" s="36"/>
      <c r="C121" s="34"/>
      <c r="D121" s="71"/>
      <c r="E121" s="32"/>
      <c r="F121" s="32"/>
      <c r="G121" s="32"/>
      <c r="O121" s="10"/>
      <c r="P121" s="9"/>
      <c r="Q121" s="5"/>
    </row>
    <row r="122" spans="1:24" x14ac:dyDescent="0.3">
      <c r="A122" s="15"/>
      <c r="B122" s="36"/>
      <c r="C122" s="34"/>
      <c r="D122" s="71"/>
      <c r="E122" s="32"/>
      <c r="F122" s="32"/>
      <c r="G122" s="32"/>
      <c r="O122" s="10"/>
      <c r="P122" s="9"/>
      <c r="Q122" s="5"/>
    </row>
    <row r="123" spans="1:24" x14ac:dyDescent="0.3">
      <c r="A123" s="15"/>
      <c r="B123" s="36"/>
      <c r="C123" s="34"/>
      <c r="D123" s="71"/>
      <c r="E123" s="32"/>
      <c r="F123" s="32"/>
      <c r="G123" s="32"/>
      <c r="O123" s="10"/>
      <c r="P123" s="9"/>
      <c r="Q123" s="5"/>
    </row>
    <row r="124" spans="1:24" x14ac:dyDescent="0.3">
      <c r="A124" s="15"/>
      <c r="B124" s="36"/>
      <c r="C124" s="34"/>
      <c r="D124" s="71"/>
      <c r="E124" s="32"/>
      <c r="F124" s="32"/>
      <c r="G124" s="32"/>
      <c r="O124" s="10"/>
      <c r="P124" s="9"/>
      <c r="Q124" s="5"/>
    </row>
    <row r="125" spans="1:24" x14ac:dyDescent="0.3">
      <c r="A125" s="15"/>
      <c r="B125" s="36"/>
      <c r="C125" s="34"/>
      <c r="D125" s="71"/>
      <c r="E125" s="32"/>
      <c r="F125" s="32"/>
      <c r="G125" s="32"/>
      <c r="O125" s="10"/>
      <c r="P125" s="9"/>
      <c r="Q125" s="5"/>
    </row>
    <row r="126" spans="1:24" x14ac:dyDescent="0.3">
      <c r="A126" s="15"/>
      <c r="B126" s="36"/>
      <c r="C126" s="34"/>
      <c r="D126" s="71"/>
      <c r="E126" s="32"/>
      <c r="F126" s="32"/>
      <c r="G126" s="32"/>
      <c r="O126" s="10"/>
      <c r="P126" s="9"/>
      <c r="Q126" s="5"/>
    </row>
    <row r="127" spans="1:24" x14ac:dyDescent="0.3">
      <c r="A127" s="15"/>
      <c r="B127" s="36"/>
      <c r="C127" s="34"/>
      <c r="D127" s="71"/>
      <c r="E127" s="32"/>
      <c r="F127" s="32"/>
      <c r="G127" s="32"/>
      <c r="O127" s="10"/>
      <c r="P127" s="9"/>
      <c r="Q127" s="5"/>
    </row>
    <row r="128" spans="1:24" x14ac:dyDescent="0.3">
      <c r="A128" s="15"/>
      <c r="B128" s="36"/>
      <c r="C128" s="34"/>
      <c r="D128" s="71"/>
      <c r="E128" s="32"/>
      <c r="F128" s="32"/>
      <c r="G128" s="32"/>
      <c r="O128" s="10"/>
      <c r="P128" s="9"/>
      <c r="Q128" s="5"/>
    </row>
    <row r="129" spans="1:17" x14ac:dyDescent="0.3">
      <c r="A129" s="15"/>
      <c r="B129" s="36"/>
      <c r="C129" s="34"/>
      <c r="D129" s="71"/>
      <c r="E129" s="32"/>
      <c r="F129" s="32"/>
      <c r="G129" s="32"/>
      <c r="O129" s="10"/>
      <c r="P129" s="9"/>
      <c r="Q129" s="5"/>
    </row>
    <row r="130" spans="1:17" x14ac:dyDescent="0.3">
      <c r="A130" s="15"/>
      <c r="B130" s="36"/>
      <c r="C130" s="34"/>
      <c r="D130" s="71"/>
      <c r="E130" s="32"/>
      <c r="F130" s="32"/>
      <c r="G130" s="32"/>
      <c r="O130" s="10"/>
      <c r="P130" s="9"/>
      <c r="Q130" s="5"/>
    </row>
    <row r="131" spans="1:17" x14ac:dyDescent="0.3">
      <c r="A131" s="15"/>
      <c r="B131" s="36"/>
      <c r="C131" s="34"/>
      <c r="D131" s="71"/>
      <c r="E131" s="32"/>
      <c r="F131" s="32"/>
      <c r="G131" s="32"/>
      <c r="O131" s="10"/>
      <c r="P131" s="9"/>
      <c r="Q131" s="5"/>
    </row>
    <row r="132" spans="1:17" x14ac:dyDescent="0.3">
      <c r="A132" s="15"/>
      <c r="B132" s="36"/>
      <c r="C132" s="34"/>
      <c r="D132" s="71"/>
      <c r="E132" s="32"/>
      <c r="F132" s="32"/>
      <c r="G132" s="32"/>
      <c r="O132" s="10"/>
      <c r="P132" s="9"/>
      <c r="Q132" s="5"/>
    </row>
    <row r="133" spans="1:17" x14ac:dyDescent="0.3">
      <c r="A133" s="15"/>
      <c r="B133" s="36"/>
      <c r="C133" s="34"/>
      <c r="D133" s="71"/>
      <c r="E133" s="32"/>
      <c r="F133" s="32"/>
      <c r="G133" s="32"/>
      <c r="O133" s="10"/>
      <c r="P133" s="9"/>
      <c r="Q133" s="5"/>
    </row>
    <row r="134" spans="1:17" x14ac:dyDescent="0.3">
      <c r="A134" s="15"/>
      <c r="B134" s="36"/>
      <c r="C134" s="34"/>
      <c r="D134" s="71"/>
      <c r="E134" s="32"/>
      <c r="F134" s="32"/>
      <c r="G134" s="32"/>
      <c r="O134" s="10"/>
      <c r="P134" s="9"/>
      <c r="Q134" s="5"/>
    </row>
    <row r="135" spans="1:17" x14ac:dyDescent="0.3">
      <c r="A135" s="15"/>
      <c r="B135" s="36"/>
      <c r="C135" s="34"/>
      <c r="D135" s="71"/>
      <c r="E135" s="32"/>
      <c r="F135" s="32"/>
      <c r="G135" s="32"/>
      <c r="O135" s="10"/>
      <c r="P135" s="9"/>
      <c r="Q135" s="5"/>
    </row>
    <row r="136" spans="1:17" x14ac:dyDescent="0.3">
      <c r="A136" s="15"/>
      <c r="B136" s="36"/>
      <c r="C136" s="34"/>
      <c r="D136" s="71"/>
      <c r="E136" s="32"/>
      <c r="F136" s="32"/>
      <c r="G136" s="32"/>
      <c r="O136" s="10"/>
      <c r="P136" s="9"/>
      <c r="Q136" s="5"/>
    </row>
    <row r="137" spans="1:17" x14ac:dyDescent="0.3">
      <c r="A137" s="15"/>
      <c r="B137" s="36"/>
      <c r="C137" s="34"/>
      <c r="D137" s="71"/>
      <c r="E137" s="32"/>
      <c r="F137" s="32"/>
      <c r="G137" s="32"/>
      <c r="O137" s="10"/>
      <c r="P137" s="9"/>
      <c r="Q137" s="5"/>
    </row>
    <row r="138" spans="1:17" x14ac:dyDescent="0.3">
      <c r="A138" s="15"/>
      <c r="B138" s="36"/>
      <c r="C138" s="34"/>
      <c r="D138" s="71"/>
      <c r="E138" s="32"/>
      <c r="F138" s="32"/>
      <c r="G138" s="32"/>
      <c r="O138" s="10"/>
      <c r="P138" s="9"/>
      <c r="Q138" s="5"/>
    </row>
    <row r="139" spans="1:17" x14ac:dyDescent="0.3">
      <c r="A139" s="15"/>
      <c r="B139" s="36"/>
      <c r="C139" s="34"/>
      <c r="D139" s="71"/>
      <c r="E139" s="32"/>
      <c r="F139" s="32"/>
      <c r="G139" s="32"/>
      <c r="O139" s="10"/>
      <c r="P139" s="9"/>
      <c r="Q139" s="5"/>
    </row>
    <row r="140" spans="1:17" x14ac:dyDescent="0.3">
      <c r="A140" s="15"/>
      <c r="B140" s="36"/>
      <c r="C140" s="34"/>
      <c r="D140" s="71"/>
      <c r="E140" s="32"/>
      <c r="F140" s="32"/>
      <c r="G140" s="32"/>
      <c r="O140" s="10"/>
      <c r="P140" s="9"/>
      <c r="Q140" s="5"/>
    </row>
    <row r="141" spans="1:17" x14ac:dyDescent="0.3">
      <c r="A141" s="15"/>
      <c r="B141" s="36"/>
      <c r="C141" s="34"/>
      <c r="D141" s="71"/>
      <c r="E141" s="32"/>
      <c r="F141" s="32"/>
      <c r="G141" s="32"/>
      <c r="O141" s="10"/>
      <c r="P141" s="9"/>
      <c r="Q141" s="5"/>
    </row>
    <row r="142" spans="1:17" x14ac:dyDescent="0.3">
      <c r="A142" s="15"/>
      <c r="B142" s="36"/>
      <c r="C142" s="34"/>
      <c r="D142" s="71"/>
      <c r="E142" s="32"/>
      <c r="F142" s="32"/>
      <c r="G142" s="32"/>
      <c r="O142" s="10"/>
      <c r="P142" s="9"/>
      <c r="Q142" s="5"/>
    </row>
    <row r="143" spans="1:17" x14ac:dyDescent="0.3">
      <c r="A143" s="15"/>
      <c r="B143" s="36"/>
      <c r="C143" s="34"/>
      <c r="D143" s="71"/>
      <c r="E143" s="32"/>
      <c r="F143" s="32"/>
      <c r="G143" s="32"/>
      <c r="O143" s="10"/>
      <c r="P143" s="9"/>
      <c r="Q143" s="5"/>
    </row>
    <row r="144" spans="1:17" x14ac:dyDescent="0.3">
      <c r="A144" s="15"/>
      <c r="B144" s="36"/>
      <c r="C144" s="34"/>
      <c r="D144" s="71"/>
      <c r="E144" s="32"/>
      <c r="F144" s="32"/>
      <c r="G144" s="32"/>
      <c r="O144" s="10"/>
      <c r="P144" s="9"/>
      <c r="Q144" s="5"/>
    </row>
    <row r="145" spans="1:23" x14ac:dyDescent="0.3">
      <c r="A145" s="15"/>
      <c r="B145" s="36"/>
      <c r="C145" s="34"/>
      <c r="D145" s="71"/>
      <c r="E145" s="32"/>
      <c r="F145" s="32"/>
      <c r="G145" s="32"/>
      <c r="O145" s="10"/>
      <c r="P145" s="9"/>
      <c r="Q145" s="5"/>
    </row>
    <row r="146" spans="1:23" x14ac:dyDescent="0.3">
      <c r="A146" s="15"/>
      <c r="B146" s="36"/>
      <c r="C146" s="34"/>
      <c r="D146" s="71"/>
      <c r="E146" s="32"/>
      <c r="F146" s="32"/>
      <c r="G146" s="32"/>
      <c r="O146" s="10"/>
      <c r="P146" s="9"/>
      <c r="Q146" s="5"/>
    </row>
    <row r="147" spans="1:23" x14ac:dyDescent="0.3">
      <c r="A147" s="15"/>
      <c r="B147" s="36"/>
      <c r="C147" s="34"/>
      <c r="D147" s="71"/>
      <c r="E147" s="32"/>
      <c r="F147" s="32"/>
      <c r="G147" s="32"/>
      <c r="O147" s="10"/>
      <c r="P147" s="9"/>
      <c r="Q147" s="5"/>
    </row>
    <row r="148" spans="1:23" x14ac:dyDescent="0.3">
      <c r="A148" s="15"/>
      <c r="B148" s="36"/>
      <c r="C148" s="34"/>
      <c r="D148" s="71"/>
      <c r="E148" s="32"/>
      <c r="F148" s="32"/>
      <c r="G148" s="32"/>
      <c r="O148" s="10"/>
      <c r="P148" s="9"/>
      <c r="Q148" s="5"/>
    </row>
    <row r="149" spans="1:23" x14ac:dyDescent="0.3">
      <c r="A149" s="15"/>
      <c r="B149" s="36"/>
      <c r="C149" s="34"/>
      <c r="D149" s="71"/>
      <c r="E149" s="32"/>
      <c r="F149" s="32"/>
      <c r="G149" s="32"/>
      <c r="O149" s="10"/>
      <c r="P149" s="9"/>
      <c r="Q149" s="5"/>
    </row>
    <row r="150" spans="1:23" x14ac:dyDescent="0.3">
      <c r="A150" s="15"/>
      <c r="B150" s="36"/>
      <c r="C150" s="34"/>
      <c r="D150" s="71"/>
      <c r="E150" s="32"/>
      <c r="F150" s="32"/>
      <c r="G150" s="32"/>
      <c r="O150" s="10"/>
      <c r="P150" s="9"/>
      <c r="Q150" s="5"/>
    </row>
    <row r="151" spans="1:23" x14ac:dyDescent="0.3">
      <c r="A151" s="15"/>
      <c r="B151" s="36"/>
      <c r="C151" s="34"/>
      <c r="D151" s="71"/>
      <c r="E151" s="32"/>
      <c r="F151" s="32"/>
      <c r="G151" s="32"/>
      <c r="O151" s="10"/>
      <c r="P151" s="9"/>
      <c r="Q151" s="5"/>
      <c r="R151" s="2"/>
      <c r="S151" s="2"/>
      <c r="T151" s="2"/>
      <c r="U151" s="2"/>
      <c r="V151" s="2"/>
      <c r="W151" s="2"/>
    </row>
    <row r="152" spans="1:23" x14ac:dyDescent="0.3">
      <c r="A152" s="15"/>
      <c r="B152" s="36"/>
      <c r="C152" s="34"/>
      <c r="D152" s="71"/>
      <c r="E152" s="32"/>
      <c r="F152" s="32"/>
      <c r="G152" s="32"/>
      <c r="O152" s="10"/>
      <c r="P152" s="9"/>
      <c r="Q152" s="5"/>
      <c r="R152" s="2"/>
      <c r="S152" s="2"/>
      <c r="T152" s="2"/>
      <c r="U152" s="2"/>
      <c r="V152" s="2"/>
      <c r="W152" s="2"/>
    </row>
    <row r="153" spans="1:23" x14ac:dyDescent="0.3">
      <c r="A153" s="15"/>
      <c r="B153" s="36"/>
      <c r="C153" s="34"/>
      <c r="D153" s="71"/>
      <c r="E153" s="32"/>
      <c r="F153" s="32"/>
      <c r="G153" s="32"/>
      <c r="O153" s="10"/>
      <c r="P153" s="9"/>
      <c r="Q153" s="5"/>
      <c r="R153" s="2"/>
      <c r="S153" s="2"/>
      <c r="T153" s="2"/>
      <c r="U153" s="2"/>
      <c r="V153" s="2"/>
      <c r="W153" s="2"/>
    </row>
    <row r="154" spans="1:23" x14ac:dyDescent="0.3">
      <c r="A154" s="15"/>
      <c r="B154" s="36"/>
      <c r="C154" s="34"/>
      <c r="D154" s="71"/>
      <c r="E154" s="32"/>
      <c r="F154" s="32"/>
      <c r="G154" s="32"/>
      <c r="O154" s="10"/>
      <c r="P154" s="9"/>
      <c r="Q154" s="5"/>
      <c r="R154" s="2"/>
      <c r="S154" s="2"/>
      <c r="T154" s="2"/>
      <c r="U154" s="2"/>
      <c r="V154" s="2"/>
      <c r="W154" s="2"/>
    </row>
    <row r="155" spans="1:23" x14ac:dyDescent="0.3">
      <c r="A155" s="15"/>
      <c r="B155" s="36"/>
      <c r="C155" s="34"/>
      <c r="D155" s="71"/>
      <c r="E155" s="32"/>
      <c r="F155" s="32"/>
      <c r="G155" s="32"/>
      <c r="O155" s="10"/>
      <c r="P155" s="9"/>
      <c r="Q155" s="5"/>
      <c r="R155" s="2"/>
      <c r="S155" s="2"/>
      <c r="T155" s="2"/>
      <c r="U155" s="2"/>
      <c r="V155" s="2"/>
      <c r="W155" s="2"/>
    </row>
    <row r="156" spans="1:23" x14ac:dyDescent="0.3">
      <c r="A156" s="15"/>
      <c r="B156" s="36"/>
      <c r="C156" s="34"/>
      <c r="D156" s="71"/>
      <c r="E156" s="32"/>
      <c r="F156" s="32"/>
      <c r="G156" s="32"/>
      <c r="O156" s="10"/>
      <c r="P156" s="9"/>
      <c r="Q156" s="5"/>
      <c r="R156" s="2"/>
      <c r="S156" s="2"/>
      <c r="T156" s="2"/>
      <c r="U156" s="2"/>
      <c r="V156" s="2"/>
      <c r="W156" s="2"/>
    </row>
    <row r="157" spans="1:23" x14ac:dyDescent="0.3">
      <c r="A157" s="15"/>
      <c r="B157" s="36"/>
      <c r="C157" s="34"/>
      <c r="D157" s="71"/>
      <c r="E157" s="32"/>
      <c r="F157" s="32"/>
      <c r="G157" s="32"/>
      <c r="O157" s="10"/>
      <c r="P157" s="9"/>
      <c r="Q157" s="5"/>
      <c r="R157" s="2"/>
      <c r="S157" s="2"/>
      <c r="T157" s="2"/>
      <c r="U157" s="2"/>
      <c r="V157" s="2"/>
      <c r="W157" s="2"/>
    </row>
    <row r="158" spans="1:23" x14ac:dyDescent="0.3">
      <c r="A158" s="15"/>
      <c r="B158" s="36"/>
      <c r="C158" s="34"/>
      <c r="D158" s="71"/>
      <c r="E158" s="32"/>
      <c r="F158" s="32"/>
      <c r="G158" s="32"/>
      <c r="O158" s="10"/>
      <c r="P158" s="9"/>
      <c r="Q158" s="5"/>
      <c r="R158" s="2"/>
      <c r="S158" s="2"/>
      <c r="T158" s="2"/>
      <c r="U158" s="2"/>
      <c r="V158" s="2"/>
      <c r="W158" s="2"/>
    </row>
    <row r="159" spans="1:23" x14ac:dyDescent="0.3">
      <c r="A159" s="15"/>
      <c r="B159" s="36"/>
      <c r="C159" s="34"/>
      <c r="D159" s="71"/>
      <c r="E159" s="32"/>
      <c r="F159" s="32"/>
      <c r="G159" s="32"/>
      <c r="O159" s="10"/>
      <c r="P159" s="9"/>
      <c r="Q159" s="5"/>
      <c r="R159" s="2"/>
      <c r="S159" s="2"/>
      <c r="T159" s="2"/>
      <c r="U159" s="2"/>
      <c r="V159" s="2"/>
      <c r="W159" s="2"/>
    </row>
    <row r="160" spans="1:23" x14ac:dyDescent="0.3">
      <c r="A160" s="15"/>
      <c r="B160" s="36"/>
      <c r="C160" s="34"/>
      <c r="D160" s="71"/>
      <c r="E160" s="32"/>
      <c r="F160" s="32"/>
      <c r="G160" s="32"/>
      <c r="O160" s="10"/>
      <c r="P160" s="9"/>
      <c r="Q160" s="5"/>
      <c r="R160" s="2"/>
      <c r="S160" s="2"/>
      <c r="T160" s="2"/>
      <c r="U160" s="2"/>
      <c r="V160" s="2"/>
      <c r="W160" s="2"/>
    </row>
    <row r="161" spans="1:23" x14ac:dyDescent="0.3">
      <c r="A161" s="15"/>
      <c r="B161" s="36"/>
      <c r="C161" s="34"/>
      <c r="D161" s="71"/>
      <c r="E161" s="32"/>
      <c r="F161" s="32"/>
      <c r="G161" s="32"/>
      <c r="O161" s="10"/>
      <c r="P161" s="9"/>
      <c r="Q161" s="5"/>
      <c r="R161" s="2"/>
      <c r="S161" s="2"/>
      <c r="T161" s="2"/>
      <c r="U161" s="2"/>
      <c r="V161" s="2"/>
      <c r="W161" s="2"/>
    </row>
    <row r="162" spans="1:23" x14ac:dyDescent="0.3">
      <c r="A162" s="15"/>
      <c r="B162" s="36"/>
      <c r="C162" s="34"/>
      <c r="D162" s="71"/>
      <c r="E162" s="32"/>
      <c r="F162" s="32"/>
      <c r="G162" s="32"/>
      <c r="O162" s="10"/>
      <c r="P162" s="9"/>
      <c r="Q162" s="5"/>
      <c r="R162" s="2"/>
      <c r="S162" s="2"/>
      <c r="T162" s="2"/>
      <c r="U162" s="2"/>
      <c r="V162" s="2"/>
      <c r="W162" s="2"/>
    </row>
    <row r="163" spans="1:23" x14ac:dyDescent="0.3">
      <c r="A163" s="15"/>
      <c r="B163" s="36"/>
      <c r="C163" s="34"/>
      <c r="D163" s="71"/>
      <c r="E163" s="32"/>
      <c r="F163" s="32"/>
      <c r="G163" s="32"/>
      <c r="O163" s="10"/>
      <c r="P163" s="9"/>
      <c r="Q163" s="5"/>
    </row>
    <row r="164" spans="1:23" x14ac:dyDescent="0.3">
      <c r="A164" s="15"/>
      <c r="B164" s="36"/>
      <c r="C164" s="34"/>
      <c r="D164" s="71"/>
      <c r="E164" s="32"/>
      <c r="F164" s="32"/>
      <c r="G164" s="32"/>
      <c r="O164" s="10"/>
      <c r="P164" s="9"/>
      <c r="Q164" s="5"/>
    </row>
    <row r="165" spans="1:23" x14ac:dyDescent="0.3">
      <c r="A165" s="15"/>
      <c r="B165" s="36"/>
      <c r="C165" s="34"/>
      <c r="D165" s="71"/>
      <c r="E165" s="32"/>
      <c r="F165" s="32"/>
      <c r="G165" s="32"/>
      <c r="O165" s="10"/>
      <c r="P165" s="9"/>
      <c r="Q165" s="5"/>
    </row>
    <row r="166" spans="1:23" x14ac:dyDescent="0.3">
      <c r="A166" s="15"/>
      <c r="B166" s="36"/>
      <c r="C166" s="34"/>
      <c r="D166" s="71"/>
      <c r="E166" s="32"/>
      <c r="F166" s="32"/>
      <c r="G166" s="32"/>
      <c r="O166" s="10"/>
      <c r="P166" s="9"/>
      <c r="Q166" s="5"/>
    </row>
    <row r="167" spans="1:23" x14ac:dyDescent="0.3">
      <c r="A167" s="15"/>
      <c r="B167" s="36"/>
      <c r="C167" s="51"/>
      <c r="D167" s="82"/>
      <c r="E167" s="52"/>
      <c r="F167" s="52"/>
      <c r="G167" s="32"/>
      <c r="H167" s="53"/>
      <c r="I167" s="53"/>
      <c r="J167" s="53"/>
      <c r="K167" s="53"/>
      <c r="L167" s="53"/>
      <c r="M167" s="53"/>
      <c r="N167" s="51"/>
      <c r="O167" s="10"/>
      <c r="P167" s="9"/>
      <c r="Q167" s="5"/>
    </row>
    <row r="168" spans="1:23" x14ac:dyDescent="0.3">
      <c r="A168" s="15"/>
      <c r="B168" s="36"/>
      <c r="C168" s="34"/>
      <c r="D168" s="71"/>
      <c r="E168" s="32"/>
      <c r="F168" s="32"/>
      <c r="G168" s="32"/>
      <c r="O168" s="10"/>
      <c r="P168" s="9"/>
      <c r="Q168" s="5"/>
    </row>
    <row r="169" spans="1:23" x14ac:dyDescent="0.3">
      <c r="A169" s="15"/>
      <c r="B169" s="36"/>
      <c r="C169" s="34"/>
      <c r="D169" s="71"/>
      <c r="E169" s="32"/>
      <c r="F169" s="32"/>
      <c r="G169" s="32"/>
      <c r="O169" s="10"/>
      <c r="P169" s="9"/>
      <c r="Q169" s="5"/>
    </row>
    <row r="170" spans="1:23" x14ac:dyDescent="0.3">
      <c r="A170" s="15"/>
      <c r="B170" s="36"/>
      <c r="C170" s="34"/>
      <c r="D170" s="71"/>
      <c r="E170" s="32"/>
      <c r="F170" s="32"/>
      <c r="G170" s="32"/>
      <c r="O170" s="10"/>
      <c r="P170" s="9"/>
      <c r="Q170" s="5"/>
    </row>
    <row r="171" spans="1:23" x14ac:dyDescent="0.3">
      <c r="A171" s="15"/>
      <c r="B171" s="36"/>
      <c r="C171" s="34"/>
      <c r="D171" s="71"/>
      <c r="E171" s="32"/>
      <c r="F171" s="32"/>
      <c r="G171" s="32"/>
      <c r="O171" s="10"/>
      <c r="P171" s="9"/>
      <c r="Q171" s="5"/>
    </row>
    <row r="172" spans="1:23" x14ac:dyDescent="0.3">
      <c r="A172" s="15"/>
      <c r="B172" s="36"/>
      <c r="C172" s="34"/>
      <c r="D172" s="71"/>
      <c r="E172" s="32"/>
      <c r="F172" s="32"/>
      <c r="G172" s="32"/>
      <c r="O172" s="10"/>
      <c r="P172" s="9"/>
      <c r="Q172" s="5"/>
    </row>
    <row r="173" spans="1:23" x14ac:dyDescent="0.3">
      <c r="A173" s="15"/>
      <c r="B173" s="36"/>
      <c r="C173" s="34"/>
      <c r="D173" s="71"/>
      <c r="E173" s="32"/>
      <c r="F173" s="32"/>
      <c r="G173" s="32"/>
      <c r="O173" s="10"/>
      <c r="P173" s="9"/>
      <c r="Q173" s="5"/>
    </row>
    <row r="174" spans="1:23" x14ac:dyDescent="0.3">
      <c r="A174" s="15"/>
      <c r="B174" s="36"/>
      <c r="C174" s="34"/>
      <c r="D174" s="71"/>
      <c r="E174" s="32"/>
      <c r="F174" s="32"/>
      <c r="G174" s="32"/>
      <c r="O174" s="10"/>
      <c r="P174" s="9"/>
      <c r="Q174" s="5"/>
    </row>
    <row r="175" spans="1:23" x14ac:dyDescent="0.3">
      <c r="A175" s="15"/>
      <c r="B175" s="36"/>
      <c r="C175" s="34"/>
      <c r="D175" s="71"/>
      <c r="E175" s="32"/>
      <c r="F175" s="32"/>
      <c r="G175" s="32"/>
      <c r="O175" s="10"/>
      <c r="P175" s="9"/>
      <c r="Q175" s="5"/>
    </row>
    <row r="176" spans="1:23" x14ac:dyDescent="0.3">
      <c r="A176" s="15"/>
      <c r="B176" s="36"/>
      <c r="C176" s="34"/>
      <c r="D176" s="71"/>
      <c r="E176" s="32"/>
      <c r="F176" s="32"/>
      <c r="G176" s="32"/>
      <c r="O176" s="10"/>
      <c r="P176" s="9"/>
      <c r="Q176" s="5"/>
    </row>
    <row r="177" spans="1:17" x14ac:dyDescent="0.3">
      <c r="A177" s="15"/>
      <c r="B177" s="36"/>
      <c r="C177" s="34"/>
      <c r="D177" s="71"/>
      <c r="E177" s="32"/>
      <c r="F177" s="32"/>
      <c r="G177" s="32"/>
      <c r="O177" s="10"/>
      <c r="P177" s="9"/>
      <c r="Q177" s="5"/>
    </row>
    <row r="178" spans="1:17" x14ac:dyDescent="0.3">
      <c r="A178" s="15"/>
      <c r="B178" s="36"/>
      <c r="C178" s="34"/>
      <c r="D178" s="71"/>
      <c r="E178" s="32"/>
      <c r="F178" s="32"/>
      <c r="G178" s="32"/>
      <c r="O178" s="10"/>
      <c r="P178" s="9"/>
      <c r="Q178" s="5"/>
    </row>
    <row r="179" spans="1:17" x14ac:dyDescent="0.3">
      <c r="A179" s="15"/>
      <c r="B179" s="36"/>
      <c r="C179" s="34"/>
      <c r="D179" s="71"/>
      <c r="E179" s="32"/>
      <c r="F179" s="32"/>
      <c r="G179" s="32"/>
      <c r="O179" s="10"/>
      <c r="P179" s="9"/>
      <c r="Q179" s="5"/>
    </row>
    <row r="180" spans="1:17" x14ac:dyDescent="0.3">
      <c r="A180" s="15"/>
      <c r="B180" s="36"/>
      <c r="C180" s="34"/>
      <c r="D180" s="71"/>
      <c r="E180" s="32"/>
      <c r="F180" s="32"/>
      <c r="G180" s="32"/>
      <c r="O180" s="10"/>
      <c r="P180" s="9"/>
      <c r="Q180" s="5"/>
    </row>
    <row r="181" spans="1:17" x14ac:dyDescent="0.3">
      <c r="A181" s="15"/>
      <c r="B181" s="36"/>
      <c r="C181" s="34"/>
      <c r="D181" s="71"/>
      <c r="E181" s="32"/>
      <c r="F181" s="32"/>
      <c r="G181" s="32"/>
      <c r="O181" s="10"/>
      <c r="P181" s="9"/>
      <c r="Q181" s="5"/>
    </row>
    <row r="182" spans="1:17" x14ac:dyDescent="0.3">
      <c r="A182" s="15"/>
      <c r="B182" s="36"/>
      <c r="C182" s="34"/>
      <c r="D182" s="71"/>
      <c r="E182" s="32"/>
      <c r="F182" s="32"/>
      <c r="G182" s="32"/>
      <c r="O182" s="10"/>
      <c r="P182" s="9"/>
      <c r="Q182" s="5"/>
    </row>
    <row r="183" spans="1:17" x14ac:dyDescent="0.3">
      <c r="A183" s="7"/>
      <c r="B183" s="36"/>
      <c r="C183" s="7"/>
      <c r="D183" s="83"/>
      <c r="E183" s="36"/>
      <c r="F183" s="54"/>
      <c r="H183" s="18"/>
      <c r="I183" s="18"/>
      <c r="J183" s="18"/>
      <c r="K183" s="18"/>
      <c r="L183" s="18"/>
      <c r="M183" s="18"/>
      <c r="N183" s="55"/>
      <c r="O183" s="9"/>
    </row>
    <row r="184" spans="1:17" x14ac:dyDescent="0.3">
      <c r="A184" s="7"/>
      <c r="B184" s="36"/>
      <c r="C184" s="7"/>
      <c r="D184" s="83"/>
      <c r="E184" s="36"/>
      <c r="F184" s="54"/>
      <c r="H184" s="18"/>
      <c r="I184" s="18"/>
      <c r="J184" s="18"/>
      <c r="K184" s="18"/>
      <c r="L184" s="18"/>
      <c r="M184" s="18"/>
      <c r="N184" s="55"/>
      <c r="O184" s="9"/>
    </row>
    <row r="185" spans="1:17" x14ac:dyDescent="0.3">
      <c r="A185" s="7"/>
      <c r="B185" s="36"/>
      <c r="C185" s="7"/>
      <c r="D185" s="83"/>
      <c r="E185" s="36"/>
      <c r="F185" s="54"/>
      <c r="H185" s="18"/>
      <c r="I185" s="18"/>
      <c r="J185" s="18"/>
      <c r="K185" s="18"/>
      <c r="L185" s="18"/>
      <c r="M185" s="18"/>
      <c r="N185" s="55"/>
      <c r="O185" s="9"/>
    </row>
    <row r="186" spans="1:17" x14ac:dyDescent="0.3">
      <c r="A186" s="7"/>
      <c r="B186" s="36"/>
      <c r="C186" s="7"/>
      <c r="D186" s="83"/>
      <c r="E186" s="36"/>
      <c r="F186" s="54"/>
      <c r="H186" s="18"/>
      <c r="I186" s="18"/>
      <c r="J186" s="18"/>
      <c r="K186" s="18"/>
      <c r="L186" s="18"/>
      <c r="M186" s="18"/>
      <c r="N186" s="55"/>
      <c r="O186" s="9"/>
    </row>
    <row r="187" spans="1:17" x14ac:dyDescent="0.3">
      <c r="A187" s="7"/>
      <c r="B187" s="36"/>
      <c r="C187" s="7"/>
      <c r="D187" s="83"/>
      <c r="E187" s="36"/>
      <c r="F187" s="54"/>
      <c r="H187" s="18"/>
      <c r="I187" s="18"/>
      <c r="J187" s="18"/>
      <c r="K187" s="18"/>
      <c r="L187" s="18"/>
      <c r="M187" s="18"/>
      <c r="N187" s="55"/>
      <c r="O187" s="9"/>
    </row>
    <row r="188" spans="1:17" x14ac:dyDescent="0.3">
      <c r="A188" s="7"/>
      <c r="B188" s="36"/>
      <c r="C188" s="7"/>
      <c r="D188" s="83"/>
      <c r="E188" s="36"/>
      <c r="F188" s="54"/>
      <c r="H188" s="18"/>
      <c r="I188" s="18"/>
      <c r="J188" s="18"/>
      <c r="K188" s="18"/>
      <c r="L188" s="18"/>
      <c r="M188" s="18"/>
      <c r="N188" s="55"/>
      <c r="O188" s="9"/>
    </row>
    <row r="189" spans="1:17" x14ac:dyDescent="0.3">
      <c r="A189" s="7"/>
      <c r="B189" s="36"/>
      <c r="C189" s="7"/>
      <c r="D189" s="83"/>
      <c r="E189" s="36"/>
      <c r="F189" s="54"/>
      <c r="H189" s="18"/>
      <c r="I189" s="18"/>
      <c r="J189" s="18"/>
      <c r="K189" s="18"/>
      <c r="L189" s="18"/>
      <c r="M189" s="18"/>
      <c r="N189" s="55"/>
      <c r="O189" s="9"/>
    </row>
    <row r="190" spans="1:17" x14ac:dyDescent="0.3">
      <c r="A190" s="7"/>
      <c r="B190" s="36"/>
      <c r="C190" s="7"/>
      <c r="D190" s="83"/>
      <c r="E190" s="36"/>
      <c r="F190" s="54"/>
      <c r="H190" s="18"/>
      <c r="I190" s="18"/>
      <c r="J190" s="18"/>
      <c r="K190" s="18"/>
      <c r="L190" s="18"/>
      <c r="M190" s="18"/>
      <c r="N190" s="55"/>
      <c r="O190" s="9"/>
    </row>
    <row r="191" spans="1:17" x14ac:dyDescent="0.3">
      <c r="A191" s="7"/>
      <c r="B191" s="36"/>
      <c r="C191" s="7"/>
      <c r="D191" s="83"/>
      <c r="E191" s="36"/>
      <c r="F191" s="54"/>
      <c r="H191" s="18"/>
      <c r="I191" s="18"/>
      <c r="J191" s="18"/>
      <c r="K191" s="18"/>
      <c r="L191" s="18"/>
      <c r="M191" s="18"/>
      <c r="N191" s="55"/>
      <c r="O191" s="9"/>
    </row>
    <row r="192" spans="1:17" x14ac:dyDescent="0.3">
      <c r="A192" s="7"/>
      <c r="B192" s="36"/>
      <c r="C192" s="7"/>
      <c r="D192" s="83"/>
      <c r="E192" s="36"/>
      <c r="F192" s="54"/>
      <c r="H192" s="18"/>
      <c r="I192" s="18"/>
      <c r="J192" s="18"/>
      <c r="K192" s="18"/>
      <c r="L192" s="18"/>
      <c r="M192" s="18"/>
      <c r="N192" s="55"/>
      <c r="O192" s="9"/>
    </row>
    <row r="193" spans="1:15" x14ac:dyDescent="0.3">
      <c r="A193" s="7"/>
      <c r="B193" s="36"/>
      <c r="C193" s="7"/>
      <c r="D193" s="83"/>
      <c r="E193" s="36"/>
      <c r="F193" s="54"/>
      <c r="H193" s="18"/>
      <c r="I193" s="18"/>
      <c r="J193" s="18"/>
      <c r="K193" s="18"/>
      <c r="L193" s="18"/>
      <c r="M193" s="18"/>
      <c r="N193" s="55"/>
      <c r="O193" s="9"/>
    </row>
    <row r="194" spans="1:15" x14ac:dyDescent="0.3">
      <c r="A194" s="7"/>
      <c r="B194" s="36"/>
      <c r="C194" s="7"/>
      <c r="D194" s="83"/>
      <c r="E194" s="36"/>
      <c r="F194" s="54"/>
      <c r="H194" s="18"/>
      <c r="I194" s="18"/>
      <c r="J194" s="18"/>
      <c r="K194" s="18"/>
      <c r="L194" s="18"/>
      <c r="M194" s="18"/>
      <c r="N194" s="55"/>
      <c r="O194" s="9"/>
    </row>
    <row r="195" spans="1:15" x14ac:dyDescent="0.3">
      <c r="A195" s="7"/>
      <c r="B195" s="36"/>
      <c r="C195" s="7"/>
      <c r="D195" s="83"/>
      <c r="E195" s="36"/>
      <c r="F195" s="54"/>
      <c r="H195" s="18"/>
      <c r="I195" s="18"/>
      <c r="J195" s="18"/>
      <c r="K195" s="18"/>
      <c r="L195" s="18"/>
      <c r="M195" s="18"/>
      <c r="N195" s="55"/>
      <c r="O195" s="9"/>
    </row>
    <row r="196" spans="1:15" x14ac:dyDescent="0.3">
      <c r="A196" s="7"/>
      <c r="B196" s="36"/>
      <c r="C196" s="7"/>
      <c r="D196" s="83"/>
      <c r="E196" s="36"/>
      <c r="F196" s="54"/>
      <c r="H196" s="18"/>
      <c r="I196" s="18"/>
      <c r="J196" s="18"/>
      <c r="K196" s="18"/>
      <c r="L196" s="18"/>
      <c r="M196" s="18"/>
      <c r="N196" s="55"/>
      <c r="O196" s="9"/>
    </row>
    <row r="197" spans="1:15" x14ac:dyDescent="0.3">
      <c r="A197" s="7"/>
      <c r="B197" s="36"/>
      <c r="C197" s="7"/>
      <c r="D197" s="83"/>
      <c r="E197" s="36"/>
      <c r="F197" s="54"/>
      <c r="H197" s="18"/>
      <c r="I197" s="18"/>
      <c r="J197" s="18"/>
      <c r="K197" s="18"/>
      <c r="L197" s="18"/>
      <c r="M197" s="18"/>
      <c r="N197" s="55"/>
      <c r="O197" s="9"/>
    </row>
    <row r="198" spans="1:15" x14ac:dyDescent="0.3">
      <c r="A198" s="7"/>
      <c r="B198" s="36"/>
      <c r="C198" s="7"/>
      <c r="D198" s="83"/>
      <c r="E198" s="36"/>
      <c r="F198" s="54"/>
      <c r="H198" s="18"/>
      <c r="I198" s="18"/>
      <c r="J198" s="18"/>
      <c r="K198" s="18"/>
      <c r="L198" s="18"/>
      <c r="M198" s="18"/>
      <c r="N198" s="55"/>
      <c r="O198" s="9"/>
    </row>
    <row r="199" spans="1:15" x14ac:dyDescent="0.3">
      <c r="A199" s="7"/>
      <c r="B199" s="36"/>
      <c r="C199" s="7"/>
      <c r="D199" s="83"/>
      <c r="E199" s="36"/>
      <c r="F199" s="54"/>
      <c r="H199" s="18"/>
      <c r="I199" s="18"/>
      <c r="J199" s="18"/>
      <c r="K199" s="18"/>
      <c r="L199" s="18"/>
      <c r="M199" s="18"/>
      <c r="N199" s="55"/>
      <c r="O199" s="9"/>
    </row>
    <row r="200" spans="1:15" x14ac:dyDescent="0.3">
      <c r="A200" s="7"/>
      <c r="B200" s="36"/>
      <c r="C200" s="7"/>
      <c r="D200" s="83"/>
      <c r="E200" s="36"/>
      <c r="F200" s="54"/>
      <c r="H200" s="18"/>
      <c r="I200" s="18"/>
      <c r="J200" s="18"/>
      <c r="K200" s="18"/>
      <c r="L200" s="18"/>
      <c r="M200" s="18"/>
      <c r="N200" s="55"/>
      <c r="O200" s="9"/>
    </row>
    <row r="201" spans="1:15" x14ac:dyDescent="0.3">
      <c r="A201" s="7"/>
      <c r="B201" s="36"/>
      <c r="C201" s="7"/>
      <c r="D201" s="83"/>
      <c r="E201" s="36"/>
      <c r="F201" s="54"/>
      <c r="H201" s="18"/>
      <c r="I201" s="18"/>
      <c r="J201" s="18"/>
      <c r="K201" s="18"/>
      <c r="L201" s="18"/>
      <c r="M201" s="18"/>
      <c r="N201" s="55"/>
      <c r="O201" s="9"/>
    </row>
    <row r="202" spans="1:15" x14ac:dyDescent="0.3">
      <c r="A202" s="7"/>
      <c r="B202" s="36"/>
      <c r="C202" s="7"/>
      <c r="D202" s="83"/>
      <c r="E202" s="36"/>
      <c r="F202" s="54"/>
      <c r="H202" s="18"/>
      <c r="I202" s="18"/>
      <c r="J202" s="18"/>
      <c r="K202" s="18"/>
      <c r="L202" s="18"/>
      <c r="M202" s="18"/>
      <c r="N202" s="55"/>
      <c r="O202" s="9"/>
    </row>
    <row r="203" spans="1:15" x14ac:dyDescent="0.3">
      <c r="A203" s="7"/>
      <c r="B203" s="36"/>
      <c r="C203" s="7"/>
      <c r="D203" s="83"/>
      <c r="E203" s="36"/>
      <c r="F203" s="54"/>
      <c r="H203" s="18"/>
      <c r="I203" s="18"/>
      <c r="J203" s="18"/>
      <c r="K203" s="18"/>
      <c r="L203" s="18"/>
      <c r="M203" s="18"/>
      <c r="N203" s="55"/>
      <c r="O203" s="9"/>
    </row>
    <row r="204" spans="1:15" x14ac:dyDescent="0.3">
      <c r="A204" s="7"/>
      <c r="B204" s="36"/>
      <c r="C204" s="7"/>
      <c r="D204" s="83"/>
      <c r="E204" s="36"/>
      <c r="F204" s="54"/>
      <c r="H204" s="18"/>
      <c r="I204" s="18"/>
      <c r="J204" s="18"/>
      <c r="K204" s="18"/>
      <c r="L204" s="18"/>
      <c r="M204" s="18"/>
      <c r="N204" s="55"/>
      <c r="O204" s="9"/>
    </row>
    <row r="205" spans="1:15" x14ac:dyDescent="0.3">
      <c r="A205" s="7"/>
      <c r="B205" s="36"/>
      <c r="C205" s="7"/>
      <c r="D205" s="83"/>
      <c r="E205" s="36"/>
      <c r="F205" s="54"/>
      <c r="H205" s="18"/>
      <c r="I205" s="18"/>
      <c r="J205" s="18"/>
      <c r="K205" s="18"/>
      <c r="L205" s="18"/>
      <c r="M205" s="18"/>
      <c r="N205" s="55"/>
      <c r="O205" s="9"/>
    </row>
    <row r="206" spans="1:15" x14ac:dyDescent="0.3">
      <c r="A206" s="7"/>
      <c r="B206" s="36"/>
      <c r="C206" s="7"/>
      <c r="D206" s="83"/>
      <c r="E206" s="36"/>
      <c r="F206" s="54"/>
      <c r="H206" s="18"/>
      <c r="I206" s="18"/>
      <c r="J206" s="18"/>
      <c r="K206" s="18"/>
      <c r="L206" s="18"/>
      <c r="M206" s="18"/>
      <c r="N206" s="55"/>
      <c r="O206" s="9"/>
    </row>
    <row r="207" spans="1:15" x14ac:dyDescent="0.3">
      <c r="A207" s="7"/>
      <c r="B207" s="36"/>
      <c r="C207" s="7"/>
      <c r="D207" s="83"/>
      <c r="E207" s="36"/>
      <c r="F207" s="54"/>
      <c r="H207" s="18"/>
      <c r="I207" s="18"/>
      <c r="J207" s="18"/>
      <c r="K207" s="18"/>
      <c r="L207" s="18"/>
      <c r="M207" s="18"/>
      <c r="N207" s="55"/>
      <c r="O207" s="9"/>
    </row>
    <row r="208" spans="1:15" x14ac:dyDescent="0.3">
      <c r="A208" s="7"/>
      <c r="B208" s="36"/>
      <c r="C208" s="7"/>
      <c r="D208" s="83"/>
      <c r="E208" s="36"/>
      <c r="F208" s="54"/>
      <c r="H208" s="18"/>
      <c r="I208" s="18"/>
      <c r="J208" s="18"/>
      <c r="K208" s="18"/>
      <c r="L208" s="18"/>
      <c r="M208" s="18"/>
      <c r="N208" s="55"/>
      <c r="O208" s="9"/>
    </row>
    <row r="209" spans="1:15" x14ac:dyDescent="0.3">
      <c r="A209" s="7"/>
      <c r="B209" s="36"/>
      <c r="C209" s="7"/>
      <c r="D209" s="83"/>
      <c r="E209" s="36"/>
      <c r="F209" s="54"/>
      <c r="H209" s="18"/>
      <c r="I209" s="18"/>
      <c r="J209" s="18"/>
      <c r="K209" s="18"/>
      <c r="L209" s="18"/>
      <c r="M209" s="18"/>
      <c r="N209" s="55"/>
      <c r="O209" s="9"/>
    </row>
    <row r="210" spans="1:15" x14ac:dyDescent="0.3">
      <c r="A210" s="7"/>
      <c r="B210" s="36"/>
      <c r="C210" s="7"/>
      <c r="D210" s="83"/>
      <c r="E210" s="36"/>
      <c r="F210" s="54"/>
      <c r="H210" s="18"/>
      <c r="I210" s="18"/>
      <c r="J210" s="18"/>
      <c r="K210" s="18"/>
      <c r="L210" s="18"/>
      <c r="M210" s="18"/>
      <c r="N210" s="55"/>
      <c r="O210" s="9"/>
    </row>
    <row r="211" spans="1:15" x14ac:dyDescent="0.3">
      <c r="A211" s="7"/>
      <c r="B211" s="36"/>
      <c r="C211" s="7"/>
      <c r="D211" s="83"/>
      <c r="E211" s="36"/>
      <c r="F211" s="54"/>
      <c r="H211" s="18"/>
      <c r="I211" s="18"/>
      <c r="J211" s="18"/>
      <c r="K211" s="18"/>
      <c r="L211" s="18"/>
      <c r="M211" s="18"/>
      <c r="N211" s="55"/>
      <c r="O211" s="9"/>
    </row>
    <row r="212" spans="1:15" x14ac:dyDescent="0.3">
      <c r="A212" s="7"/>
      <c r="B212" s="36"/>
      <c r="C212" s="7"/>
      <c r="D212" s="83"/>
      <c r="E212" s="36"/>
      <c r="F212" s="54"/>
      <c r="H212" s="18"/>
      <c r="I212" s="18"/>
      <c r="J212" s="18"/>
      <c r="K212" s="18"/>
      <c r="L212" s="18"/>
      <c r="M212" s="18"/>
      <c r="N212" s="55"/>
      <c r="O212" s="9"/>
    </row>
    <row r="213" spans="1:15" x14ac:dyDescent="0.3">
      <c r="A213" s="7"/>
      <c r="B213" s="36"/>
      <c r="C213" s="7"/>
      <c r="D213" s="83"/>
      <c r="E213" s="36"/>
      <c r="F213" s="54"/>
      <c r="H213" s="18"/>
      <c r="I213" s="18"/>
      <c r="J213" s="18"/>
      <c r="K213" s="18"/>
      <c r="L213" s="18"/>
      <c r="M213" s="18"/>
      <c r="N213" s="55"/>
      <c r="O213" s="9"/>
    </row>
    <row r="214" spans="1:15" x14ac:dyDescent="0.3">
      <c r="A214" s="7"/>
      <c r="B214" s="36"/>
      <c r="C214" s="7"/>
      <c r="D214" s="83"/>
      <c r="E214" s="36"/>
      <c r="F214" s="54"/>
      <c r="H214" s="18"/>
      <c r="I214" s="18"/>
      <c r="J214" s="18"/>
      <c r="K214" s="18"/>
      <c r="L214" s="18"/>
      <c r="M214" s="18"/>
      <c r="N214" s="55"/>
      <c r="O214" s="9"/>
    </row>
    <row r="215" spans="1:15" x14ac:dyDescent="0.3">
      <c r="A215" s="7"/>
      <c r="B215" s="36"/>
      <c r="C215" s="7"/>
      <c r="D215" s="83"/>
      <c r="E215" s="36"/>
      <c r="F215" s="54"/>
      <c r="H215" s="18"/>
      <c r="I215" s="18"/>
      <c r="J215" s="18"/>
      <c r="K215" s="18"/>
      <c r="L215" s="18"/>
      <c r="M215" s="18"/>
      <c r="N215" s="55"/>
      <c r="O215" s="9"/>
    </row>
    <row r="216" spans="1:15" x14ac:dyDescent="0.3">
      <c r="A216" s="7"/>
      <c r="B216" s="36"/>
      <c r="C216" s="7"/>
      <c r="D216" s="83"/>
      <c r="E216" s="36"/>
      <c r="F216" s="54"/>
      <c r="H216" s="18"/>
      <c r="I216" s="18"/>
      <c r="J216" s="18"/>
      <c r="K216" s="18"/>
      <c r="L216" s="18"/>
      <c r="M216" s="18"/>
      <c r="N216" s="55"/>
      <c r="O216" s="9"/>
    </row>
    <row r="217" spans="1:15" x14ac:dyDescent="0.3">
      <c r="A217" s="7"/>
      <c r="B217" s="36"/>
      <c r="C217" s="7"/>
      <c r="D217" s="83"/>
      <c r="E217" s="36"/>
      <c r="F217" s="54"/>
      <c r="H217" s="18"/>
      <c r="I217" s="18"/>
      <c r="J217" s="18"/>
      <c r="K217" s="18"/>
      <c r="L217" s="18"/>
      <c r="M217" s="18"/>
      <c r="N217" s="55"/>
      <c r="O217" s="9"/>
    </row>
    <row r="218" spans="1:15" x14ac:dyDescent="0.3">
      <c r="A218" s="7"/>
      <c r="B218" s="36"/>
      <c r="C218" s="7"/>
      <c r="D218" s="83"/>
      <c r="E218" s="36"/>
      <c r="F218" s="54"/>
      <c r="H218" s="18"/>
      <c r="I218" s="18"/>
      <c r="J218" s="18"/>
      <c r="K218" s="18"/>
      <c r="L218" s="18"/>
      <c r="M218" s="18"/>
      <c r="N218" s="55"/>
      <c r="O218" s="9"/>
    </row>
    <row r="219" spans="1:15" x14ac:dyDescent="0.3">
      <c r="A219" s="7"/>
      <c r="B219" s="36"/>
      <c r="C219" s="7"/>
      <c r="D219" s="83"/>
      <c r="E219" s="36"/>
      <c r="F219" s="54"/>
      <c r="H219" s="18"/>
      <c r="I219" s="18"/>
      <c r="J219" s="18"/>
      <c r="K219" s="18"/>
      <c r="L219" s="18"/>
      <c r="M219" s="18"/>
      <c r="N219" s="55"/>
      <c r="O219" s="9"/>
    </row>
    <row r="220" spans="1:15" x14ac:dyDescent="0.3">
      <c r="A220" s="7"/>
      <c r="B220" s="36"/>
      <c r="C220" s="7"/>
      <c r="D220" s="83"/>
      <c r="E220" s="36"/>
      <c r="F220" s="54"/>
      <c r="H220" s="18"/>
      <c r="I220" s="18"/>
      <c r="J220" s="18"/>
      <c r="K220" s="18"/>
      <c r="L220" s="18"/>
      <c r="M220" s="18"/>
      <c r="N220" s="55"/>
      <c r="O220" s="9"/>
    </row>
    <row r="221" spans="1:15" x14ac:dyDescent="0.3">
      <c r="A221" s="7"/>
      <c r="B221" s="36"/>
      <c r="C221" s="7"/>
      <c r="D221" s="83"/>
      <c r="E221" s="36"/>
      <c r="F221" s="54"/>
      <c r="H221" s="18"/>
      <c r="I221" s="18"/>
      <c r="J221" s="18"/>
      <c r="K221" s="18"/>
      <c r="L221" s="18"/>
      <c r="M221" s="18"/>
      <c r="N221" s="55"/>
      <c r="O221" s="9"/>
    </row>
    <row r="222" spans="1:15" x14ac:dyDescent="0.3">
      <c r="A222" s="7"/>
      <c r="B222" s="36"/>
      <c r="C222" s="7"/>
      <c r="D222" s="83"/>
      <c r="E222" s="36"/>
      <c r="F222" s="54"/>
      <c r="H222" s="18"/>
      <c r="I222" s="18"/>
      <c r="J222" s="18"/>
      <c r="K222" s="18"/>
      <c r="L222" s="18"/>
      <c r="M222" s="18"/>
      <c r="N222" s="55"/>
      <c r="O222" s="9"/>
    </row>
    <row r="223" spans="1:15" x14ac:dyDescent="0.3">
      <c r="A223" s="7"/>
      <c r="B223" s="36"/>
      <c r="C223" s="7"/>
      <c r="D223" s="83"/>
      <c r="E223" s="36"/>
      <c r="F223" s="54"/>
      <c r="H223" s="18"/>
      <c r="I223" s="18"/>
      <c r="J223" s="18"/>
      <c r="K223" s="18"/>
      <c r="L223" s="18"/>
      <c r="M223" s="18"/>
      <c r="N223" s="55"/>
      <c r="O223" s="9"/>
    </row>
    <row r="224" spans="1:15" x14ac:dyDescent="0.3">
      <c r="A224" s="7"/>
      <c r="B224" s="36"/>
      <c r="C224" s="7"/>
      <c r="D224" s="83"/>
      <c r="E224" s="36"/>
      <c r="F224" s="54"/>
      <c r="H224" s="18"/>
      <c r="I224" s="18"/>
      <c r="J224" s="18"/>
      <c r="K224" s="18"/>
      <c r="L224" s="18"/>
      <c r="M224" s="18"/>
      <c r="N224" s="55"/>
      <c r="O224" s="9"/>
    </row>
    <row r="225" spans="1:15" x14ac:dyDescent="0.3">
      <c r="A225" s="7"/>
      <c r="B225" s="36"/>
      <c r="C225" s="7"/>
      <c r="D225" s="83"/>
      <c r="E225" s="36"/>
      <c r="F225" s="54"/>
      <c r="H225" s="18"/>
      <c r="I225" s="18"/>
      <c r="J225" s="18"/>
      <c r="K225" s="18"/>
      <c r="L225" s="18"/>
      <c r="M225" s="18"/>
      <c r="N225" s="55"/>
      <c r="O225" s="9"/>
    </row>
    <row r="226" spans="1:15" x14ac:dyDescent="0.3">
      <c r="A226" s="7"/>
      <c r="B226" s="36"/>
      <c r="C226" s="7"/>
      <c r="D226" s="83"/>
      <c r="E226" s="36"/>
      <c r="F226" s="54"/>
      <c r="H226" s="18"/>
      <c r="I226" s="18"/>
      <c r="J226" s="18"/>
      <c r="K226" s="18"/>
      <c r="L226" s="18"/>
      <c r="M226" s="18"/>
      <c r="N226" s="55"/>
      <c r="O226" s="9"/>
    </row>
    <row r="227" spans="1:15" x14ac:dyDescent="0.3">
      <c r="A227" s="7"/>
      <c r="B227" s="36"/>
      <c r="C227" s="7"/>
      <c r="D227" s="83"/>
      <c r="E227" s="36"/>
      <c r="F227" s="54"/>
      <c r="H227" s="18"/>
      <c r="I227" s="18"/>
      <c r="J227" s="18"/>
      <c r="K227" s="18"/>
      <c r="L227" s="18"/>
      <c r="M227" s="18"/>
      <c r="N227" s="55"/>
      <c r="O227" s="9"/>
    </row>
    <row r="228" spans="1:15" x14ac:dyDescent="0.3">
      <c r="A228" s="7"/>
      <c r="B228" s="36"/>
      <c r="C228" s="7"/>
      <c r="D228" s="83"/>
      <c r="E228" s="36"/>
      <c r="F228" s="54"/>
      <c r="H228" s="18"/>
      <c r="I228" s="18"/>
      <c r="J228" s="18"/>
      <c r="K228" s="18"/>
      <c r="L228" s="18"/>
      <c r="M228" s="18"/>
      <c r="N228" s="55"/>
      <c r="O228" s="9"/>
    </row>
    <row r="229" spans="1:15" x14ac:dyDescent="0.3">
      <c r="A229" s="7"/>
      <c r="B229" s="36"/>
      <c r="C229" s="7"/>
      <c r="D229" s="83"/>
      <c r="E229" s="36"/>
      <c r="F229" s="54"/>
      <c r="H229" s="18"/>
      <c r="I229" s="18"/>
      <c r="J229" s="18"/>
      <c r="K229" s="18"/>
      <c r="L229" s="18"/>
      <c r="M229" s="18"/>
      <c r="N229" s="55"/>
      <c r="O229" s="9"/>
    </row>
    <row r="230" spans="1:15" x14ac:dyDescent="0.3">
      <c r="A230" s="7"/>
      <c r="B230" s="36"/>
      <c r="C230" s="7"/>
      <c r="D230" s="83"/>
      <c r="E230" s="36"/>
      <c r="F230" s="54"/>
      <c r="H230" s="18"/>
      <c r="I230" s="18"/>
      <c r="J230" s="18"/>
      <c r="K230" s="18"/>
      <c r="L230" s="18"/>
      <c r="M230" s="18"/>
      <c r="N230" s="55"/>
      <c r="O230" s="9"/>
    </row>
    <row r="231" spans="1:15" x14ac:dyDescent="0.3">
      <c r="A231" s="7"/>
      <c r="B231" s="36"/>
      <c r="C231" s="7"/>
      <c r="D231" s="83"/>
      <c r="E231" s="36"/>
      <c r="F231" s="54"/>
      <c r="H231" s="18"/>
      <c r="I231" s="18"/>
      <c r="J231" s="18"/>
      <c r="K231" s="18"/>
      <c r="L231" s="18"/>
      <c r="M231" s="18"/>
      <c r="N231" s="55"/>
      <c r="O231" s="9"/>
    </row>
    <row r="232" spans="1:15" x14ac:dyDescent="0.3">
      <c r="A232" s="7"/>
      <c r="B232" s="36"/>
      <c r="C232" s="7"/>
      <c r="D232" s="83"/>
      <c r="E232" s="36"/>
      <c r="F232" s="54"/>
      <c r="H232" s="18"/>
      <c r="I232" s="18"/>
      <c r="J232" s="18"/>
      <c r="K232" s="18"/>
      <c r="L232" s="18"/>
      <c r="M232" s="18"/>
      <c r="N232" s="55"/>
      <c r="O232" s="9"/>
    </row>
    <row r="233" spans="1:15" x14ac:dyDescent="0.3">
      <c r="A233" s="7"/>
      <c r="B233" s="36"/>
      <c r="C233" s="7"/>
      <c r="D233" s="83"/>
      <c r="E233" s="36"/>
      <c r="F233" s="54"/>
      <c r="H233" s="18"/>
      <c r="I233" s="18"/>
      <c r="J233" s="18"/>
      <c r="K233" s="18"/>
      <c r="L233" s="18"/>
      <c r="M233" s="18"/>
      <c r="N233" s="55"/>
      <c r="O233" s="9"/>
    </row>
    <row r="234" spans="1:15" x14ac:dyDescent="0.3">
      <c r="A234" s="7"/>
      <c r="B234" s="36"/>
      <c r="C234" s="7"/>
      <c r="D234" s="83"/>
      <c r="E234" s="36"/>
      <c r="F234" s="54"/>
      <c r="H234" s="18"/>
      <c r="I234" s="18"/>
      <c r="J234" s="18"/>
      <c r="K234" s="18"/>
      <c r="L234" s="18"/>
      <c r="M234" s="18"/>
      <c r="N234" s="55"/>
      <c r="O234" s="9"/>
    </row>
    <row r="235" spans="1:15" x14ac:dyDescent="0.3">
      <c r="A235" s="7"/>
      <c r="B235" s="36"/>
      <c r="C235" s="7"/>
      <c r="D235" s="83"/>
      <c r="E235" s="36"/>
      <c r="F235" s="54"/>
      <c r="H235" s="18"/>
      <c r="I235" s="18"/>
      <c r="J235" s="18"/>
      <c r="K235" s="18"/>
      <c r="L235" s="18"/>
      <c r="M235" s="18"/>
      <c r="N235" s="55"/>
      <c r="O235" s="9"/>
    </row>
    <row r="236" spans="1:15" x14ac:dyDescent="0.3">
      <c r="A236" s="7"/>
      <c r="B236" s="36"/>
      <c r="C236" s="7"/>
      <c r="D236" s="83"/>
      <c r="E236" s="36"/>
      <c r="F236" s="54"/>
      <c r="H236" s="18"/>
      <c r="I236" s="18"/>
      <c r="J236" s="18"/>
      <c r="K236" s="18"/>
      <c r="L236" s="18"/>
      <c r="M236" s="18"/>
      <c r="N236" s="55"/>
      <c r="O236" s="9"/>
    </row>
    <row r="237" spans="1:15" x14ac:dyDescent="0.3">
      <c r="A237" s="7"/>
      <c r="B237" s="36"/>
      <c r="C237" s="7"/>
      <c r="D237" s="83"/>
      <c r="E237" s="36"/>
      <c r="F237" s="54"/>
      <c r="H237" s="18"/>
      <c r="I237" s="18"/>
      <c r="J237" s="18"/>
      <c r="K237" s="18"/>
      <c r="L237" s="18"/>
      <c r="M237" s="18"/>
      <c r="N237" s="55"/>
      <c r="O237" s="9"/>
    </row>
    <row r="238" spans="1:15" x14ac:dyDescent="0.3">
      <c r="A238" s="7"/>
      <c r="B238" s="36"/>
      <c r="C238" s="7"/>
      <c r="D238" s="83"/>
      <c r="E238" s="36"/>
      <c r="F238" s="54"/>
      <c r="H238" s="18"/>
      <c r="I238" s="18"/>
      <c r="J238" s="18"/>
      <c r="K238" s="18"/>
      <c r="L238" s="18"/>
      <c r="M238" s="18"/>
      <c r="N238" s="55"/>
      <c r="O238" s="9"/>
    </row>
    <row r="239" spans="1:15" x14ac:dyDescent="0.3">
      <c r="A239" s="7"/>
      <c r="B239" s="36"/>
      <c r="C239" s="7"/>
      <c r="D239" s="83"/>
      <c r="E239" s="36"/>
      <c r="F239" s="54"/>
      <c r="H239" s="18"/>
      <c r="I239" s="18"/>
      <c r="J239" s="18"/>
      <c r="K239" s="18"/>
      <c r="L239" s="18"/>
      <c r="M239" s="18"/>
      <c r="N239" s="55"/>
      <c r="O239" s="9"/>
    </row>
    <row r="240" spans="1:15" x14ac:dyDescent="0.3">
      <c r="A240" s="7"/>
      <c r="B240" s="36"/>
      <c r="C240" s="7"/>
      <c r="D240" s="83"/>
      <c r="E240" s="36"/>
      <c r="F240" s="54"/>
      <c r="H240" s="18"/>
      <c r="I240" s="18"/>
      <c r="J240" s="18"/>
      <c r="K240" s="18"/>
      <c r="L240" s="18"/>
      <c r="M240" s="18"/>
      <c r="N240" s="55"/>
      <c r="O240" s="9"/>
    </row>
    <row r="241" spans="1:15" x14ac:dyDescent="0.3">
      <c r="A241" s="7"/>
      <c r="B241" s="36"/>
      <c r="C241" s="7"/>
      <c r="D241" s="83"/>
      <c r="E241" s="36"/>
      <c r="F241" s="54"/>
      <c r="H241" s="18"/>
      <c r="I241" s="18"/>
      <c r="J241" s="18"/>
      <c r="K241" s="18"/>
      <c r="L241" s="18"/>
      <c r="M241" s="18"/>
      <c r="N241" s="55"/>
      <c r="O241" s="9"/>
    </row>
    <row r="242" spans="1:15" x14ac:dyDescent="0.3">
      <c r="A242" s="7"/>
      <c r="B242" s="36"/>
      <c r="C242" s="7"/>
      <c r="D242" s="83"/>
      <c r="E242" s="36"/>
      <c r="F242" s="54"/>
      <c r="H242" s="18"/>
      <c r="I242" s="18"/>
      <c r="J242" s="18"/>
      <c r="K242" s="18"/>
      <c r="L242" s="18"/>
      <c r="M242" s="18"/>
      <c r="N242" s="55"/>
      <c r="O242" s="9"/>
    </row>
    <row r="243" spans="1:15" x14ac:dyDescent="0.3">
      <c r="A243" s="7"/>
      <c r="B243" s="36"/>
      <c r="C243" s="7"/>
      <c r="D243" s="83"/>
      <c r="E243" s="36"/>
      <c r="F243" s="54"/>
      <c r="H243" s="18"/>
      <c r="I243" s="18"/>
      <c r="J243" s="18"/>
      <c r="K243" s="18"/>
      <c r="L243" s="18"/>
      <c r="M243" s="18"/>
      <c r="N243" s="55"/>
      <c r="O243" s="9"/>
    </row>
    <row r="244" spans="1:15" x14ac:dyDescent="0.3">
      <c r="A244" s="7"/>
      <c r="B244" s="36"/>
      <c r="C244" s="7"/>
      <c r="D244" s="83"/>
      <c r="E244" s="36"/>
      <c r="F244" s="54"/>
      <c r="H244" s="18"/>
      <c r="I244" s="18"/>
      <c r="J244" s="18"/>
      <c r="K244" s="18"/>
      <c r="L244" s="18"/>
      <c r="M244" s="18"/>
      <c r="N244" s="55"/>
      <c r="O244" s="9"/>
    </row>
    <row r="245" spans="1:15" x14ac:dyDescent="0.3">
      <c r="A245" s="7"/>
      <c r="B245" s="36"/>
      <c r="C245" s="7"/>
      <c r="D245" s="83"/>
      <c r="E245" s="36"/>
      <c r="F245" s="54"/>
      <c r="H245" s="18"/>
      <c r="I245" s="18"/>
      <c r="J245" s="18"/>
      <c r="K245" s="18"/>
      <c r="L245" s="18"/>
      <c r="M245" s="18"/>
      <c r="N245" s="55"/>
      <c r="O245" s="9"/>
    </row>
    <row r="246" spans="1:15" x14ac:dyDescent="0.3">
      <c r="A246" s="7"/>
      <c r="B246" s="36"/>
      <c r="C246" s="7"/>
      <c r="D246" s="83"/>
      <c r="E246" s="36"/>
      <c r="F246" s="54"/>
      <c r="H246" s="18"/>
      <c r="I246" s="18"/>
      <c r="J246" s="18"/>
      <c r="K246" s="18"/>
      <c r="L246" s="18"/>
      <c r="M246" s="18"/>
      <c r="N246" s="55"/>
      <c r="O246" s="9"/>
    </row>
    <row r="247" spans="1:15" x14ac:dyDescent="0.3">
      <c r="A247" s="7"/>
      <c r="B247" s="36"/>
      <c r="C247" s="7"/>
      <c r="D247" s="83"/>
      <c r="E247" s="36"/>
      <c r="F247" s="54"/>
      <c r="H247" s="18"/>
      <c r="I247" s="18"/>
      <c r="J247" s="18"/>
      <c r="K247" s="18"/>
      <c r="L247" s="18"/>
      <c r="M247" s="18"/>
      <c r="N247" s="55"/>
      <c r="O247" s="9"/>
    </row>
    <row r="248" spans="1:15" x14ac:dyDescent="0.3">
      <c r="A248" s="7"/>
      <c r="B248" s="36"/>
      <c r="C248" s="7"/>
      <c r="D248" s="83"/>
      <c r="E248" s="36"/>
      <c r="F248" s="54"/>
      <c r="H248" s="18"/>
      <c r="I248" s="18"/>
      <c r="J248" s="18"/>
      <c r="K248" s="18"/>
      <c r="L248" s="18"/>
      <c r="M248" s="18"/>
      <c r="N248" s="55"/>
      <c r="O248" s="9"/>
    </row>
    <row r="249" spans="1:15" x14ac:dyDescent="0.3">
      <c r="A249" s="7"/>
      <c r="B249" s="36"/>
      <c r="C249" s="7"/>
      <c r="D249" s="83"/>
      <c r="E249" s="36"/>
      <c r="F249" s="54"/>
      <c r="H249" s="18"/>
      <c r="I249" s="18"/>
      <c r="J249" s="18"/>
      <c r="K249" s="18"/>
      <c r="L249" s="18"/>
      <c r="M249" s="18"/>
      <c r="N249" s="55"/>
      <c r="O249" s="9"/>
    </row>
    <row r="250" spans="1:15" x14ac:dyDescent="0.3">
      <c r="A250" s="7"/>
      <c r="B250" s="36"/>
      <c r="C250" s="7"/>
      <c r="D250" s="83"/>
      <c r="F250" s="54"/>
      <c r="H250" s="18"/>
      <c r="I250" s="18"/>
      <c r="J250" s="18"/>
      <c r="K250" s="18"/>
      <c r="L250" s="18"/>
      <c r="M250" s="18"/>
      <c r="N250" s="55"/>
      <c r="O250" s="9"/>
    </row>
    <row r="251" spans="1:15" x14ac:dyDescent="0.3">
      <c r="A251" s="7"/>
      <c r="B251" s="36"/>
      <c r="C251" s="7"/>
      <c r="D251" s="83"/>
      <c r="F251" s="54"/>
      <c r="H251" s="18"/>
      <c r="I251" s="18"/>
      <c r="J251" s="18"/>
      <c r="K251" s="18"/>
      <c r="L251" s="18"/>
      <c r="M251" s="18"/>
      <c r="N251" s="55"/>
      <c r="O251" s="9"/>
    </row>
    <row r="252" spans="1:15" x14ac:dyDescent="0.3">
      <c r="A252" s="7"/>
      <c r="B252" s="36"/>
      <c r="C252" s="7"/>
      <c r="D252" s="83"/>
      <c r="F252" s="54"/>
      <c r="H252" s="18"/>
      <c r="I252" s="18"/>
      <c r="J252" s="18"/>
      <c r="K252" s="18"/>
      <c r="L252" s="18"/>
      <c r="M252" s="18"/>
      <c r="N252" s="55"/>
      <c r="O252" s="9"/>
    </row>
    <row r="253" spans="1:15" x14ac:dyDescent="0.3">
      <c r="A253" s="7"/>
      <c r="B253" s="36"/>
      <c r="C253" s="7"/>
      <c r="D253" s="83"/>
      <c r="F253" s="54"/>
      <c r="H253" s="18"/>
      <c r="I253" s="18"/>
      <c r="J253" s="18"/>
      <c r="K253" s="18"/>
      <c r="L253" s="18"/>
      <c r="M253" s="18"/>
      <c r="N253" s="55"/>
      <c r="O253" s="9"/>
    </row>
    <row r="254" spans="1:15" x14ac:dyDescent="0.3">
      <c r="A254" s="7"/>
      <c r="B254" s="36"/>
      <c r="C254" s="7"/>
      <c r="D254" s="83"/>
      <c r="F254" s="54"/>
      <c r="H254" s="18"/>
      <c r="I254" s="18"/>
      <c r="J254" s="18"/>
      <c r="K254" s="18"/>
      <c r="L254" s="18"/>
      <c r="M254" s="18"/>
      <c r="N254" s="55"/>
      <c r="O254" s="9"/>
    </row>
    <row r="255" spans="1:15" x14ac:dyDescent="0.3">
      <c r="A255" s="8"/>
      <c r="B255" s="56"/>
      <c r="C255" s="8"/>
      <c r="D255" s="84"/>
      <c r="E255" s="56"/>
      <c r="F255" s="57"/>
      <c r="G255" s="56"/>
      <c r="H255" s="18"/>
      <c r="I255" s="18"/>
      <c r="J255" s="18"/>
      <c r="K255" s="18"/>
      <c r="L255" s="18"/>
      <c r="M255" s="18"/>
      <c r="N255" s="58"/>
      <c r="O255" s="9"/>
    </row>
    <row r="256" spans="1:15" x14ac:dyDescent="0.3">
      <c r="A256" s="8"/>
      <c r="B256" s="56"/>
      <c r="C256" s="8"/>
      <c r="D256" s="84"/>
      <c r="E256" s="56"/>
      <c r="F256" s="57"/>
      <c r="G256" s="56"/>
      <c r="H256" s="18"/>
      <c r="I256" s="18"/>
      <c r="J256" s="18"/>
      <c r="K256" s="18"/>
      <c r="L256" s="18"/>
      <c r="M256" s="18"/>
      <c r="N256" s="58"/>
      <c r="O256" s="9"/>
    </row>
    <row r="257" spans="1:22" x14ac:dyDescent="0.3">
      <c r="A257" s="8"/>
      <c r="B257" s="56"/>
      <c r="C257" s="8"/>
      <c r="D257" s="84"/>
      <c r="E257" s="56"/>
      <c r="F257" s="57"/>
      <c r="G257" s="56"/>
      <c r="H257" s="18"/>
      <c r="I257" s="18"/>
      <c r="J257" s="18"/>
      <c r="K257" s="18"/>
      <c r="L257" s="18"/>
      <c r="M257" s="18"/>
      <c r="N257" s="58"/>
      <c r="O257" s="9"/>
    </row>
    <row r="258" spans="1:22" x14ac:dyDescent="0.3">
      <c r="A258" s="8"/>
      <c r="B258" s="56"/>
      <c r="C258" s="8"/>
      <c r="D258" s="84"/>
      <c r="E258" s="56"/>
      <c r="F258" s="57"/>
      <c r="G258" s="56"/>
      <c r="H258" s="18"/>
      <c r="I258" s="18"/>
      <c r="J258" s="18"/>
      <c r="K258" s="18"/>
      <c r="L258" s="18"/>
      <c r="M258" s="18"/>
      <c r="N258" s="58"/>
      <c r="O258" s="9"/>
    </row>
    <row r="259" spans="1:22" x14ac:dyDescent="0.3">
      <c r="A259" s="8"/>
      <c r="B259" s="56"/>
      <c r="C259" s="8"/>
      <c r="D259" s="84"/>
      <c r="E259" s="56"/>
      <c r="F259" s="57"/>
      <c r="G259" s="56"/>
      <c r="H259" s="18"/>
      <c r="I259" s="18"/>
      <c r="J259" s="18"/>
      <c r="K259" s="18"/>
      <c r="L259" s="18"/>
      <c r="M259" s="18"/>
      <c r="N259" s="58"/>
      <c r="O259" s="9"/>
    </row>
    <row r="260" spans="1:22" x14ac:dyDescent="0.3">
      <c r="A260" s="8"/>
      <c r="B260" s="56"/>
      <c r="C260" s="8"/>
      <c r="D260" s="84"/>
      <c r="E260" s="56"/>
      <c r="F260" s="57"/>
      <c r="G260" s="56"/>
      <c r="H260" s="18"/>
      <c r="I260" s="18"/>
      <c r="J260" s="18"/>
      <c r="K260" s="18"/>
      <c r="L260" s="18"/>
      <c r="M260" s="18"/>
      <c r="N260" s="58"/>
      <c r="O260" s="9"/>
    </row>
    <row r="261" spans="1:22" x14ac:dyDescent="0.3">
      <c r="A261" s="8"/>
      <c r="B261" s="56"/>
      <c r="C261" s="8"/>
      <c r="D261" s="84"/>
      <c r="E261" s="56"/>
      <c r="F261" s="57"/>
      <c r="G261" s="56"/>
      <c r="H261" s="18"/>
      <c r="I261" s="18"/>
      <c r="J261" s="18"/>
      <c r="K261" s="18"/>
      <c r="L261" s="18"/>
      <c r="M261" s="18"/>
      <c r="N261" s="58"/>
      <c r="O261" s="9"/>
    </row>
    <row r="262" spans="1:22" x14ac:dyDescent="0.3">
      <c r="A262" s="8"/>
      <c r="B262" s="56"/>
      <c r="C262" s="8"/>
      <c r="D262" s="84"/>
      <c r="E262" s="56"/>
      <c r="F262" s="57"/>
      <c r="G262" s="56"/>
      <c r="H262" s="18"/>
      <c r="I262" s="18"/>
      <c r="J262" s="18"/>
      <c r="K262" s="18"/>
      <c r="L262" s="18"/>
      <c r="M262" s="18"/>
      <c r="N262" s="58"/>
      <c r="O262" s="9"/>
    </row>
    <row r="263" spans="1:22" x14ac:dyDescent="0.3">
      <c r="A263" s="8"/>
      <c r="B263" s="56"/>
      <c r="C263" s="8"/>
      <c r="D263" s="84"/>
      <c r="E263" s="56"/>
      <c r="F263" s="57"/>
      <c r="G263" s="56"/>
      <c r="H263" s="18"/>
      <c r="I263" s="18"/>
      <c r="J263" s="18"/>
      <c r="K263" s="18"/>
      <c r="L263" s="18"/>
      <c r="M263" s="18"/>
      <c r="N263" s="58"/>
      <c r="O263" s="9"/>
    </row>
    <row r="264" spans="1:22" x14ac:dyDescent="0.3">
      <c r="A264" s="8"/>
      <c r="B264" s="56"/>
      <c r="C264" s="8"/>
      <c r="D264" s="84"/>
      <c r="E264" s="56"/>
      <c r="F264" s="57"/>
      <c r="G264" s="56"/>
      <c r="H264" s="18"/>
      <c r="I264" s="18"/>
      <c r="J264" s="18"/>
      <c r="K264" s="18"/>
      <c r="L264" s="18"/>
      <c r="M264" s="18"/>
      <c r="N264" s="58"/>
      <c r="O264" s="9"/>
    </row>
    <row r="265" spans="1:22" x14ac:dyDescent="0.3">
      <c r="A265" s="8"/>
      <c r="B265" s="56"/>
      <c r="C265" s="8"/>
      <c r="D265" s="84"/>
      <c r="E265" s="56"/>
      <c r="F265" s="57"/>
      <c r="G265" s="56"/>
      <c r="H265" s="18"/>
      <c r="I265" s="18"/>
      <c r="J265" s="18"/>
      <c r="K265" s="18"/>
      <c r="L265" s="18"/>
      <c r="M265" s="18"/>
      <c r="N265" s="58"/>
      <c r="O265" s="9"/>
    </row>
    <row r="266" spans="1:22" x14ac:dyDescent="0.3">
      <c r="A266" s="8"/>
      <c r="B266" s="56"/>
      <c r="C266" s="8"/>
      <c r="D266" s="84"/>
      <c r="E266" s="56"/>
      <c r="F266" s="57"/>
      <c r="G266" s="56"/>
      <c r="H266" s="18"/>
      <c r="I266" s="18"/>
      <c r="J266" s="18"/>
      <c r="K266" s="18"/>
      <c r="L266" s="18"/>
      <c r="M266" s="18"/>
      <c r="N266" s="58"/>
      <c r="O266" s="9"/>
    </row>
    <row r="267" spans="1:22" x14ac:dyDescent="0.3">
      <c r="A267" s="8"/>
      <c r="B267" s="56"/>
      <c r="C267" s="8"/>
      <c r="D267" s="84"/>
      <c r="E267" s="56"/>
      <c r="F267" s="57"/>
      <c r="G267" s="56"/>
      <c r="H267" s="18"/>
      <c r="I267" s="18"/>
      <c r="J267" s="18"/>
      <c r="K267" s="18"/>
      <c r="L267" s="18"/>
      <c r="M267" s="18"/>
      <c r="N267" s="58"/>
      <c r="O267" s="9"/>
    </row>
    <row r="268" spans="1:22" x14ac:dyDescent="0.3">
      <c r="A268" s="8"/>
      <c r="B268" s="56"/>
      <c r="C268" s="8"/>
      <c r="D268" s="85"/>
      <c r="E268" s="59"/>
      <c r="F268" s="59"/>
      <c r="G268" s="56"/>
      <c r="H268" s="58"/>
      <c r="I268" s="58"/>
      <c r="J268" s="58"/>
      <c r="K268" s="58"/>
      <c r="L268" s="58"/>
      <c r="M268" s="58"/>
      <c r="N268" s="60"/>
      <c r="O268" s="19"/>
      <c r="Q268"/>
      <c r="R268"/>
      <c r="S268"/>
      <c r="T268"/>
      <c r="U268"/>
      <c r="V268"/>
    </row>
    <row r="269" spans="1:22" x14ac:dyDescent="0.3">
      <c r="A269" s="36"/>
      <c r="B269" s="36"/>
      <c r="H269" s="18"/>
      <c r="I269" s="18"/>
      <c r="J269" s="18"/>
      <c r="K269" s="18"/>
      <c r="L269" s="18"/>
      <c r="M269" s="18"/>
      <c r="N269" s="55"/>
      <c r="O269" s="3"/>
    </row>
    <row r="270" spans="1:22" ht="15" thickBot="1" x14ac:dyDescent="0.35">
      <c r="A270" s="16" t="s">
        <v>9</v>
      </c>
      <c r="B270" s="17"/>
      <c r="C270" s="61"/>
      <c r="D270" s="78"/>
      <c r="E270" s="62"/>
      <c r="F270" s="62"/>
      <c r="G270" s="63"/>
      <c r="H270" s="64"/>
      <c r="I270" s="18"/>
      <c r="N270" s="35"/>
    </row>
    <row r="271" spans="1:22" ht="15" thickBot="1" x14ac:dyDescent="0.35">
      <c r="A271" s="14" t="s">
        <v>10</v>
      </c>
      <c r="B271" s="65"/>
      <c r="C271" s="61"/>
      <c r="D271" s="78"/>
      <c r="E271" s="62"/>
      <c r="F271" s="62"/>
      <c r="G271" s="66"/>
      <c r="H271" s="64"/>
      <c r="I271" s="18"/>
      <c r="N271" s="35"/>
    </row>
    <row r="272" spans="1:22" x14ac:dyDescent="0.3">
      <c r="A272" s="4" t="s">
        <v>11</v>
      </c>
      <c r="B272" s="15"/>
      <c r="H272" s="67"/>
      <c r="I272" s="18"/>
      <c r="N272" s="35"/>
    </row>
    <row r="273" spans="1:14" x14ac:dyDescent="0.3">
      <c r="A273" s="68"/>
      <c r="B273" s="41"/>
      <c r="H273" s="69"/>
      <c r="I273" s="18"/>
      <c r="N273" s="35"/>
    </row>
    <row r="274" spans="1:14" x14ac:dyDescent="0.3">
      <c r="A274" s="68"/>
      <c r="B274" s="41"/>
      <c r="H274" s="69"/>
      <c r="I274" s="18"/>
      <c r="N274" s="35"/>
    </row>
    <row r="275" spans="1:14" ht="15" thickBot="1" x14ac:dyDescent="0.35">
      <c r="A275" s="70"/>
      <c r="B275" s="61"/>
      <c r="C275" s="61"/>
      <c r="D275" s="78"/>
      <c r="E275" s="62"/>
      <c r="F275" s="62"/>
      <c r="G275" s="61"/>
      <c r="H275" s="64"/>
      <c r="I275" s="18"/>
      <c r="N275" s="35"/>
    </row>
    <row r="276" spans="1:14" x14ac:dyDescent="0.3">
      <c r="N276" s="35"/>
    </row>
    <row r="277" spans="1:14" x14ac:dyDescent="0.3">
      <c r="N277" s="35"/>
    </row>
    <row r="278" spans="1:14" x14ac:dyDescent="0.3">
      <c r="N278" s="35"/>
    </row>
    <row r="279" spans="1:14" x14ac:dyDescent="0.3">
      <c r="N279" s="35"/>
    </row>
    <row r="296" spans="2:13" x14ac:dyDescent="0.3">
      <c r="B296" s="36"/>
      <c r="I296" s="18"/>
      <c r="J296" s="18"/>
      <c r="K296" s="18"/>
      <c r="M296" s="18"/>
    </row>
    <row r="297" spans="2:13" x14ac:dyDescent="0.3">
      <c r="B297" s="36"/>
      <c r="I297" s="18"/>
      <c r="J297" s="18"/>
      <c r="K297" s="18"/>
      <c r="M297" s="18"/>
    </row>
    <row r="298" spans="2:13" x14ac:dyDescent="0.3">
      <c r="B298" s="36"/>
      <c r="I298" s="18"/>
      <c r="J298" s="18"/>
      <c r="K298" s="18"/>
      <c r="M298" s="18"/>
    </row>
    <row r="299" spans="2:13" x14ac:dyDescent="0.3">
      <c r="B299" s="36"/>
      <c r="I299" s="18"/>
      <c r="J299" s="18"/>
      <c r="K299" s="18"/>
      <c r="M299" s="18"/>
    </row>
    <row r="300" spans="2:13" x14ac:dyDescent="0.3">
      <c r="B300" s="36"/>
      <c r="I300" s="18"/>
      <c r="J300" s="18"/>
      <c r="K300" s="18"/>
      <c r="M300" s="18"/>
    </row>
    <row r="301" spans="2:13" x14ac:dyDescent="0.3">
      <c r="B301" s="36"/>
      <c r="I301" s="18"/>
      <c r="J301" s="18"/>
      <c r="K301" s="18"/>
      <c r="M301" s="18"/>
    </row>
    <row r="302" spans="2:13" x14ac:dyDescent="0.3">
      <c r="B302" s="36"/>
      <c r="I302" s="18"/>
      <c r="J302" s="18"/>
      <c r="K302" s="18"/>
      <c r="M302" s="18"/>
    </row>
    <row r="303" spans="2:13" x14ac:dyDescent="0.3">
      <c r="B303" s="36"/>
      <c r="I303" s="18"/>
      <c r="J303" s="18"/>
      <c r="K303" s="18"/>
      <c r="M303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</dc:creator>
  <cp:lastModifiedBy>Kerri Fredrickson</cp:lastModifiedBy>
  <dcterms:created xsi:type="dcterms:W3CDTF">2018-03-08T23:52:43Z</dcterms:created>
  <dcterms:modified xsi:type="dcterms:W3CDTF">2022-12-12T23:20:33Z</dcterms:modified>
</cp:coreProperties>
</file>