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apor" sheetId="1" r:id="rId3"/>
  </sheets>
  <definedNames/>
  <calcPr/>
</workbook>
</file>

<file path=xl/sharedStrings.xml><?xml version="1.0" encoding="utf-8"?>
<sst xmlns="http://schemas.openxmlformats.org/spreadsheetml/2006/main" count="73" uniqueCount="45">
  <si>
    <t>7-A SINIFI</t>
  </si>
  <si>
    <t>29 EKiM-4 KASIM   (4.HAFTA)</t>
  </si>
  <si>
    <t>TÜRKÇE</t>
  </si>
  <si>
    <t>MAT</t>
  </si>
  <si>
    <t xml:space="preserve">FEN </t>
  </si>
  <si>
    <t>SOSYAL</t>
  </si>
  <si>
    <t>İNG</t>
  </si>
  <si>
    <t>DİN</t>
  </si>
  <si>
    <t xml:space="preserve">TOPLAM PUAN (19) </t>
  </si>
  <si>
    <t>YÜZDE BAŞARI</t>
  </si>
  <si>
    <t>SIRA</t>
  </si>
  <si>
    <t>NO</t>
  </si>
  <si>
    <t>AD-SOYAD</t>
  </si>
  <si>
    <t>PAZARTESİ</t>
  </si>
  <si>
    <t>PERŞEMBE</t>
  </si>
  <si>
    <t>CUMA</t>
  </si>
  <si>
    <t>PAZAR</t>
  </si>
  <si>
    <r>
      <t>TOPLAM (</t>
    </r>
    <r>
      <rPr>
        <rFont val="Calibri"/>
        <b/>
        <color rgb="FF000000"/>
        <sz val="10.0"/>
      </rPr>
      <t xml:space="preserve"> </t>
    </r>
    <r>
      <rPr>
        <rFont val="Calibri"/>
        <b/>
        <color rgb="FFFF0000"/>
        <sz val="10.0"/>
      </rPr>
      <t>4</t>
    </r>
    <r>
      <rPr>
        <rFont val="Calibri"/>
        <b/>
        <color rgb="FFFF0000"/>
        <sz val="8.0"/>
      </rPr>
      <t xml:space="preserve"> </t>
    </r>
    <r>
      <rPr>
        <rFont val="Calibri"/>
        <b/>
        <sz val="8.0"/>
      </rPr>
      <t>PUAN</t>
    </r>
    <r>
      <rPr>
        <rFont val="Calibri"/>
        <b/>
        <color rgb="FFFF0000"/>
        <sz val="8.0"/>
      </rPr>
      <t xml:space="preserve"> </t>
    </r>
    <r>
      <rPr>
        <rFont val="Calibri"/>
        <b/>
        <color rgb="FF000000"/>
        <sz val="8.0"/>
      </rPr>
      <t>)</t>
    </r>
  </si>
  <si>
    <t>SALI</t>
  </si>
  <si>
    <t>ÇARŞAMBA</t>
  </si>
  <si>
    <t>CUMARTESİ</t>
  </si>
  <si>
    <r>
      <t>TOPLAM (</t>
    </r>
    <r>
      <rPr>
        <rFont val="Calibri"/>
        <b/>
        <color rgb="FF000000"/>
        <sz val="10.0"/>
      </rPr>
      <t xml:space="preserve"> </t>
    </r>
    <r>
      <rPr>
        <rFont val="Calibri"/>
        <b/>
        <color rgb="FFFF0000"/>
        <sz val="8.0"/>
      </rPr>
      <t xml:space="preserve">5 </t>
    </r>
    <r>
      <rPr>
        <rFont val="Calibri"/>
        <b/>
        <sz val="8.0"/>
      </rPr>
      <t>PUAN</t>
    </r>
    <r>
      <rPr>
        <rFont val="Calibri"/>
        <b/>
        <color rgb="FFFF0000"/>
        <sz val="8.0"/>
      </rPr>
      <t xml:space="preserve"> </t>
    </r>
    <r>
      <rPr>
        <rFont val="Calibri"/>
        <b/>
        <color rgb="FF000000"/>
        <sz val="8.0"/>
      </rPr>
      <t>)</t>
    </r>
  </si>
  <si>
    <r>
      <t xml:space="preserve">TOPLAM ( </t>
    </r>
    <r>
      <rPr>
        <rFont val="Calibri"/>
        <b/>
        <color rgb="FFFF0000"/>
        <sz val="9.0"/>
      </rPr>
      <t>3</t>
    </r>
    <r>
      <rPr>
        <rFont val="Calibri"/>
        <b/>
        <color rgb="FFFF0000"/>
        <sz val="8.0"/>
      </rPr>
      <t xml:space="preserve"> </t>
    </r>
    <r>
      <rPr>
        <rFont val="Calibri"/>
        <b/>
        <sz val="8.0"/>
      </rPr>
      <t>PUAN</t>
    </r>
    <r>
      <rPr>
        <rFont val="Calibri"/>
        <b/>
        <color rgb="FFFF0000"/>
        <sz val="8.0"/>
      </rPr>
      <t xml:space="preserve"> </t>
    </r>
    <r>
      <rPr>
        <rFont val="Calibri"/>
        <b/>
        <color rgb="FF000000"/>
        <sz val="8.0"/>
      </rPr>
      <t>)</t>
    </r>
  </si>
  <si>
    <r>
      <t>TOPLAM (</t>
    </r>
    <r>
      <rPr>
        <rFont val="Calibri"/>
        <b/>
        <color rgb="FF000000"/>
        <sz val="10.0"/>
      </rPr>
      <t xml:space="preserve"> </t>
    </r>
    <r>
      <rPr>
        <rFont val="Calibri"/>
        <b/>
        <color rgb="FFFF0000"/>
        <sz val="10.0"/>
      </rPr>
      <t>3</t>
    </r>
    <r>
      <rPr>
        <rFont val="Calibri"/>
        <b/>
        <color rgb="FFFF0000"/>
        <sz val="8.0"/>
      </rPr>
      <t xml:space="preserve"> </t>
    </r>
    <r>
      <rPr>
        <rFont val="Calibri"/>
        <b/>
        <sz val="8.0"/>
      </rPr>
      <t>PUAN</t>
    </r>
    <r>
      <rPr>
        <rFont val="Calibri"/>
        <b/>
        <color rgb="FFFF0000"/>
        <sz val="8.0"/>
      </rPr>
      <t xml:space="preserve"> </t>
    </r>
    <r>
      <rPr>
        <rFont val="Calibri"/>
        <b/>
        <color rgb="FF000000"/>
        <sz val="8.0"/>
      </rPr>
      <t>)</t>
    </r>
  </si>
  <si>
    <r>
      <t>TOPLAM (</t>
    </r>
    <r>
      <rPr>
        <rFont val="Calibri"/>
        <b/>
        <color rgb="FF000000"/>
        <sz val="10.0"/>
      </rPr>
      <t xml:space="preserve"> </t>
    </r>
    <r>
      <rPr>
        <rFont val="Calibri"/>
        <b/>
        <color rgb="FFFF0000"/>
        <sz val="10.0"/>
      </rPr>
      <t>3</t>
    </r>
    <r>
      <rPr>
        <rFont val="Calibri"/>
        <b/>
        <color rgb="FFFF0000"/>
        <sz val="8.0"/>
      </rPr>
      <t xml:space="preserve"> </t>
    </r>
    <r>
      <rPr>
        <rFont val="Calibri"/>
        <b/>
        <sz val="8.0"/>
      </rPr>
      <t>PUAN</t>
    </r>
    <r>
      <rPr>
        <rFont val="Calibri"/>
        <b/>
        <color rgb="FFFF0000"/>
        <sz val="8.0"/>
      </rPr>
      <t xml:space="preserve"> </t>
    </r>
    <r>
      <rPr>
        <rFont val="Calibri"/>
        <b/>
        <color rgb="FF000000"/>
        <sz val="8.0"/>
      </rPr>
      <t>)</t>
    </r>
  </si>
  <si>
    <r>
      <t>TOPLAM (</t>
    </r>
    <r>
      <rPr>
        <rFont val="Calibri"/>
        <b/>
        <color rgb="FF000000"/>
        <sz val="10.0"/>
      </rPr>
      <t xml:space="preserve"> </t>
    </r>
    <r>
      <rPr>
        <rFont val="Calibri"/>
        <b/>
        <color rgb="FFFF0000"/>
        <sz val="10.0"/>
      </rPr>
      <t>1</t>
    </r>
    <r>
      <rPr>
        <rFont val="Calibri"/>
        <b/>
        <color rgb="FFFF0000"/>
        <sz val="8.0"/>
      </rPr>
      <t xml:space="preserve"> </t>
    </r>
    <r>
      <rPr>
        <rFont val="Calibri"/>
        <b/>
        <sz val="8.0"/>
      </rPr>
      <t>PUAN</t>
    </r>
    <r>
      <rPr>
        <rFont val="Calibri"/>
        <b/>
        <color rgb="FFFF0000"/>
        <sz val="8.0"/>
      </rPr>
      <t xml:space="preserve"> </t>
    </r>
    <r>
      <rPr>
        <rFont val="Calibri"/>
        <b/>
        <color rgb="FF000000"/>
        <sz val="8.0"/>
      </rPr>
      <t>)</t>
    </r>
  </si>
  <si>
    <t xml:space="preserve"> </t>
  </si>
  <si>
    <t>ALEYNA NURCAN ARI</t>
  </si>
  <si>
    <t>AZRA USKUN</t>
  </si>
  <si>
    <t>AZRA ZÜLAL YEĞEN</t>
  </si>
  <si>
    <t>CEMRE GÖKGÖZ</t>
  </si>
  <si>
    <t>ECEM SEHER TÜZİN</t>
  </si>
  <si>
    <t>EDA BAY</t>
  </si>
  <si>
    <t>ELANUR KOÇAK</t>
  </si>
  <si>
    <t>ELİF KILINÇ</t>
  </si>
  <si>
    <t>EVRA SÜMEYYE TOKSOY</t>
  </si>
  <si>
    <t>GÜLİZAR DEMİR</t>
  </si>
  <si>
    <t>MAİDENUR CENGİZ</t>
  </si>
  <si>
    <t>SEDEF KÜBRA ULU</t>
  </si>
  <si>
    <t>SELİN YEŞİLYURT</t>
  </si>
  <si>
    <t>SELMİN ÇITAK</t>
  </si>
  <si>
    <t>SILA YİĞİT</t>
  </si>
  <si>
    <t>TUĞBA AKSAMAZ</t>
  </si>
  <si>
    <t>ZELAL ZEYNEP TEKİN</t>
  </si>
  <si>
    <t>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</si>
</sst>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_);\(0\)"/>
  </numFmts>
  <fonts count="11">
    <font>
      <sz val="11.0"/>
      <color rgb="FF000000"/>
      <name val="Calibri"/>
    </font>
    <font>
      <b/>
      <sz val="24.0"/>
      <color rgb="FFFF0000"/>
      <name val="Calibri"/>
    </font>
    <font/>
    <font>
      <b/>
      <sz val="16.0"/>
      <color rgb="FF000000"/>
      <name val="Calibri"/>
    </font>
    <font>
      <b/>
      <sz val="11.0"/>
      <color rgb="FF000000"/>
      <name val="Calibri"/>
    </font>
    <font>
      <b/>
      <sz val="10.0"/>
      <color rgb="FF000000"/>
      <name val="Calibri"/>
    </font>
    <font>
      <b/>
      <sz val="8.0"/>
      <color rgb="FF000000"/>
      <name val="Calibri"/>
    </font>
    <font>
      <b/>
      <sz val="14.0"/>
      <color rgb="FF000000"/>
      <name val="Calibri"/>
    </font>
    <font>
      <sz val="9.0"/>
      <color rgb="FF000000"/>
      <name val="Calibri"/>
    </font>
    <font>
      <sz val="12.0"/>
      <color rgb="FF000000"/>
      <name val="Calibri"/>
    </font>
    <font>
      <b/>
      <sz val="12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  <fill>
      <patternFill patternType="solid">
        <fgColor rgb="FFB6DDE8"/>
        <bgColor rgb="FFB6DDE8"/>
      </patternFill>
    </fill>
    <fill>
      <patternFill patternType="solid">
        <fgColor rgb="FFFABF8F"/>
        <bgColor rgb="FFFABF8F"/>
      </patternFill>
    </fill>
    <fill>
      <patternFill patternType="solid">
        <fgColor rgb="FFFBD4B4"/>
        <bgColor rgb="FFFBD4B4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92CDDC"/>
        <bgColor rgb="FF92CDDC"/>
      </patternFill>
    </fill>
  </fills>
  <borders count="59">
    <border/>
    <border>
      <left style="medium">
        <color rgb="FF000000"/>
      </left>
      <right/>
      <top style="medium">
        <color rgb="FF000000"/>
      </top>
      <bottom/>
    </border>
    <border>
      <left/>
      <top style="medium">
        <color rgb="FF000000"/>
      </top>
    </border>
    <border>
      <top style="medium">
        <color rgb="FF000000"/>
      </top>
    </border>
    <border>
      <right/>
      <top style="medium">
        <color rgb="FF000000"/>
      </top>
    </border>
    <border>
      <left/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bottom/>
    </border>
    <border>
      <bottom/>
    </border>
    <border>
      <right/>
      <bottom/>
    </border>
    <border>
      <left/>
      <right style="medium">
        <color rgb="FF000000"/>
      </right>
      <top/>
      <bottom/>
    </border>
    <border>
      <left style="medium">
        <color rgb="FF000000"/>
      </left>
      <top style="medium">
        <color rgb="FF000000"/>
      </top>
      <bottom/>
    </border>
    <border>
      <right/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/>
      <right/>
      <top/>
      <bottom/>
    </border>
    <border>
      <left/>
      <right style="medium">
        <color rgb="FF000000"/>
      </right>
      <top/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/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0" numFmtId="0" xfId="0" applyAlignment="1" applyFont="1">
      <alignment horizontal="center" vertical="center"/>
    </xf>
    <xf borderId="1" fillId="2" fontId="0" numFmtId="0" xfId="0" applyBorder="1" applyFill="1" applyFont="1"/>
    <xf borderId="2" fillId="2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5" fillId="2" fontId="3" numFmtId="0" xfId="0" applyAlignment="1" applyBorder="1" applyFont="1">
      <alignment horizontal="center" readingOrder="0" vertical="center"/>
    </xf>
    <xf borderId="6" fillId="0" fontId="2" numFmtId="0" xfId="0" applyBorder="1" applyFont="1"/>
    <xf borderId="7" fillId="0" fontId="2" numFmtId="0" xfId="0" applyBorder="1" applyFont="1"/>
    <xf borderId="8" fillId="2" fontId="0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2" fontId="4" numFmtId="0" xfId="0" applyAlignment="1" applyBorder="1" applyFont="1">
      <alignment vertical="center"/>
    </xf>
    <xf borderId="13" fillId="3" fontId="5" numFmtId="0" xfId="0" applyAlignment="1" applyBorder="1" applyFill="1" applyFont="1">
      <alignment horizontal="center" vertical="center"/>
    </xf>
    <xf borderId="14" fillId="0" fontId="2" numFmtId="0" xfId="0" applyBorder="1" applyFont="1"/>
    <xf borderId="15" fillId="2" fontId="6" numFmtId="0" xfId="0" applyAlignment="1" applyBorder="1" applyFont="1">
      <alignment vertical="center"/>
    </xf>
    <xf borderId="5" fillId="3" fontId="5" numFmtId="0" xfId="0" applyAlignment="1" applyBorder="1" applyFont="1">
      <alignment horizontal="center" vertical="center"/>
    </xf>
    <xf borderId="16" fillId="3" fontId="5" numFmtId="0" xfId="0" applyAlignment="1" applyBorder="1" applyFont="1">
      <alignment horizontal="center" vertical="center"/>
    </xf>
    <xf borderId="17" fillId="0" fontId="2" numFmtId="0" xfId="0" applyBorder="1" applyFont="1"/>
    <xf borderId="18" fillId="0" fontId="2" numFmtId="0" xfId="0" applyBorder="1" applyFont="1"/>
    <xf borderId="15" fillId="2" fontId="6" numFmtId="0" xfId="0" applyAlignment="1" applyBorder="1" applyFont="1">
      <alignment textRotation="90" vertical="center"/>
    </xf>
    <xf borderId="19" fillId="4" fontId="6" numFmtId="0" xfId="0" applyAlignment="1" applyBorder="1" applyFill="1" applyFont="1">
      <alignment horizontal="center" readingOrder="0" shrinkToFit="0" vertical="center" wrapText="1"/>
    </xf>
    <xf borderId="19" fillId="5" fontId="5" numFmtId="0" xfId="0" applyAlignment="1" applyBorder="1" applyFill="1" applyFont="1">
      <alignment horizontal="center" shrinkToFit="0" vertical="center" wrapText="1"/>
    </xf>
    <xf borderId="12" fillId="2" fontId="5" numFmtId="0" xfId="0" applyAlignment="1" applyBorder="1" applyFont="1">
      <alignment textRotation="90" vertical="center"/>
    </xf>
    <xf borderId="20" fillId="2" fontId="0" numFmtId="0" xfId="0" applyBorder="1" applyFont="1"/>
    <xf borderId="15" fillId="3" fontId="7" numFmtId="0" xfId="0" applyAlignment="1" applyBorder="1" applyFont="1">
      <alignment horizontal="center" textRotation="90" vertical="center"/>
    </xf>
    <xf borderId="15" fillId="3" fontId="7" numFmtId="0" xfId="0" applyAlignment="1" applyBorder="1" applyFont="1">
      <alignment horizontal="center" vertical="center"/>
    </xf>
    <xf borderId="21" fillId="3" fontId="7" numFmtId="0" xfId="0" applyAlignment="1" applyBorder="1" applyFont="1">
      <alignment horizontal="center" vertical="center"/>
    </xf>
    <xf borderId="22" fillId="0" fontId="2" numFmtId="0" xfId="0" applyBorder="1" applyFont="1"/>
    <xf borderId="23" fillId="6" fontId="4" numFmtId="0" xfId="0" applyAlignment="1" applyBorder="1" applyFill="1" applyFont="1">
      <alignment horizontal="center" textRotation="90" vertical="center"/>
    </xf>
    <xf borderId="24" fillId="6" fontId="4" numFmtId="0" xfId="0" applyAlignment="1" applyBorder="1" applyFont="1">
      <alignment horizontal="center" textRotation="90" vertical="center"/>
    </xf>
    <xf borderId="25" fillId="3" fontId="6" numFmtId="0" xfId="0" applyAlignment="1" applyBorder="1" applyFont="1">
      <alignment horizontal="center" textRotation="90" vertical="center"/>
    </xf>
    <xf borderId="26" fillId="2" fontId="6" numFmtId="0" xfId="0" applyAlignment="1" applyBorder="1" applyFont="1">
      <alignment vertical="center"/>
    </xf>
    <xf borderId="27" fillId="2" fontId="6" numFmtId="0" xfId="0" applyAlignment="1" applyBorder="1" applyFont="1">
      <alignment vertical="center"/>
    </xf>
    <xf borderId="28" fillId="3" fontId="6" numFmtId="0" xfId="0" applyAlignment="1" applyBorder="1" applyFont="1">
      <alignment horizontal="center" textRotation="90" vertical="center"/>
    </xf>
    <xf borderId="29" fillId="2" fontId="6" numFmtId="0" xfId="0" applyAlignment="1" applyBorder="1" applyFont="1">
      <alignment vertical="center"/>
    </xf>
    <xf borderId="30" fillId="2" fontId="6" numFmtId="0" xfId="0" applyAlignment="1" applyBorder="1" applyFont="1">
      <alignment vertical="center"/>
    </xf>
    <xf borderId="26" fillId="2" fontId="6" numFmtId="0" xfId="0" applyAlignment="1" applyBorder="1" applyFont="1">
      <alignment textRotation="90" vertical="center"/>
    </xf>
    <xf borderId="31" fillId="0" fontId="2" numFmtId="0" xfId="0" applyBorder="1" applyFont="1"/>
    <xf borderId="32" fillId="0" fontId="2" numFmtId="0" xfId="0" applyBorder="1" applyFont="1"/>
    <xf borderId="33" fillId="7" fontId="8" numFmtId="164" xfId="0" applyAlignment="1" applyBorder="1" applyFill="1" applyFont="1" applyNumberFormat="1">
      <alignment horizontal="center" shrinkToFit="0" vertical="center" wrapText="1"/>
    </xf>
    <xf borderId="34" fillId="0" fontId="9" numFmtId="0" xfId="0" applyAlignment="1" applyBorder="1" applyFont="1">
      <alignment horizontal="center" shrinkToFit="0" wrapText="1"/>
    </xf>
    <xf borderId="35" fillId="0" fontId="9" numFmtId="0" xfId="0" applyAlignment="1" applyBorder="1" applyFont="1">
      <alignment horizontal="left" shrinkToFit="0" vertical="center" wrapText="1"/>
    </xf>
    <xf borderId="36" fillId="0" fontId="2" numFmtId="0" xfId="0" applyBorder="1" applyFont="1"/>
    <xf borderId="37" fillId="0" fontId="5" numFmtId="0" xfId="0" applyAlignment="1" applyBorder="1" applyFont="1">
      <alignment horizontal="center" readingOrder="0" vertical="center"/>
    </xf>
    <xf borderId="38" fillId="0" fontId="5" numFmtId="0" xfId="0" applyAlignment="1" applyBorder="1" applyFont="1">
      <alignment horizontal="center" readingOrder="0" vertical="center"/>
    </xf>
    <xf borderId="39" fillId="0" fontId="5" numFmtId="0" xfId="0" applyAlignment="1" applyBorder="1" applyFont="1">
      <alignment horizontal="center" readingOrder="0" vertical="center"/>
    </xf>
    <xf borderId="40" fillId="3" fontId="4" numFmtId="0" xfId="0" applyAlignment="1" applyBorder="1" applyFont="1">
      <alignment horizontal="center" vertical="center"/>
    </xf>
    <xf borderId="12" fillId="2" fontId="6" numFmtId="0" xfId="0" applyAlignment="1" applyBorder="1" applyFont="1">
      <alignment horizontal="center" vertical="center"/>
    </xf>
    <xf borderId="8" fillId="2" fontId="6" numFmtId="0" xfId="0" applyAlignment="1" applyBorder="1" applyFont="1">
      <alignment horizontal="center" vertical="center"/>
    </xf>
    <xf borderId="41" fillId="0" fontId="5" numFmtId="0" xfId="0" applyAlignment="1" applyBorder="1" applyFont="1">
      <alignment horizontal="center" readingOrder="0" vertical="center"/>
    </xf>
    <xf borderId="42" fillId="3" fontId="4" numFmtId="0" xfId="0" applyAlignment="1" applyBorder="1" applyFont="1">
      <alignment horizontal="center" vertical="center"/>
    </xf>
    <xf borderId="43" fillId="2" fontId="6" numFmtId="0" xfId="0" applyAlignment="1" applyBorder="1" applyFont="1">
      <alignment horizontal="center" vertical="center"/>
    </xf>
    <xf borderId="38" fillId="0" fontId="4" numFmtId="0" xfId="0" applyAlignment="1" applyBorder="1" applyFont="1">
      <alignment horizontal="center" readingOrder="0" vertical="center"/>
    </xf>
    <xf borderId="39" fillId="0" fontId="4" numFmtId="0" xfId="0" applyAlignment="1" applyBorder="1" applyFont="1">
      <alignment horizontal="center" readingOrder="0" vertical="center"/>
    </xf>
    <xf borderId="8" fillId="2" fontId="6" numFmtId="0" xfId="0" applyAlignment="1" applyBorder="1" applyFont="1">
      <alignment horizontal="center" textRotation="90" vertical="center"/>
    </xf>
    <xf borderId="33" fillId="4" fontId="4" numFmtId="0" xfId="0" applyAlignment="1" applyBorder="1" applyFont="1">
      <alignment horizontal="center" vertical="center"/>
    </xf>
    <xf borderId="44" fillId="5" fontId="4" numFmtId="2" xfId="0" applyAlignment="1" applyBorder="1" applyFont="1" applyNumberFormat="1">
      <alignment horizontal="center" vertical="center"/>
    </xf>
    <xf borderId="34" fillId="7" fontId="8" numFmtId="164" xfId="0" applyAlignment="1" applyBorder="1" applyFont="1" applyNumberFormat="1">
      <alignment horizontal="center" shrinkToFit="0" vertical="center" wrapText="1"/>
    </xf>
    <xf borderId="45" fillId="0" fontId="5" numFmtId="0" xfId="0" applyAlignment="1" applyBorder="1" applyFont="1">
      <alignment horizontal="center" readingOrder="0" vertical="center"/>
    </xf>
    <xf borderId="46" fillId="0" fontId="5" numFmtId="0" xfId="0" applyAlignment="1" applyBorder="1" applyFont="1">
      <alignment horizontal="center" readingOrder="0" vertical="center"/>
    </xf>
    <xf borderId="47" fillId="0" fontId="5" numFmtId="0" xfId="0" applyAlignment="1" applyBorder="1" applyFont="1">
      <alignment horizontal="center" readingOrder="0" vertical="center"/>
    </xf>
    <xf borderId="48" fillId="0" fontId="5" numFmtId="0" xfId="0" applyAlignment="1" applyBorder="1" applyFont="1">
      <alignment horizontal="center" readingOrder="0" vertical="center"/>
    </xf>
    <xf borderId="34" fillId="4" fontId="4" numFmtId="0" xfId="0" applyAlignment="1" applyBorder="1" applyFont="1">
      <alignment horizontal="center" vertical="center"/>
    </xf>
    <xf borderId="49" fillId="5" fontId="4" numFmtId="2" xfId="0" applyAlignment="1" applyBorder="1" applyFont="1" applyNumberFormat="1">
      <alignment horizontal="center" vertical="center"/>
    </xf>
    <xf borderId="50" fillId="0" fontId="9" numFmtId="0" xfId="0" applyAlignment="1" applyBorder="1" applyFont="1">
      <alignment horizontal="center" shrinkToFit="0" wrapText="1"/>
    </xf>
    <xf borderId="34" fillId="0" fontId="0" numFmtId="0" xfId="0" applyAlignment="1" applyBorder="1" applyFont="1">
      <alignment horizontal="center"/>
    </xf>
    <xf borderId="45" fillId="0" fontId="5" numFmtId="0" xfId="0" applyAlignment="1" applyBorder="1" applyFont="1">
      <alignment horizontal="center" vertical="center"/>
    </xf>
    <xf borderId="46" fillId="0" fontId="5" numFmtId="0" xfId="0" applyAlignment="1" applyBorder="1" applyFont="1">
      <alignment horizontal="center" vertical="center"/>
    </xf>
    <xf borderId="47" fillId="0" fontId="5" numFmtId="0" xfId="0" applyAlignment="1" applyBorder="1" applyFont="1">
      <alignment horizontal="center" vertical="center"/>
    </xf>
    <xf borderId="48" fillId="0" fontId="5" numFmtId="0" xfId="0" applyAlignment="1" applyBorder="1" applyFont="1">
      <alignment horizontal="center" vertical="center"/>
    </xf>
    <xf borderId="39" fillId="0" fontId="4" numFmtId="0" xfId="0" applyAlignment="1" applyBorder="1" applyFont="1">
      <alignment horizontal="center" vertical="center"/>
    </xf>
    <xf borderId="51" fillId="0" fontId="9" numFmtId="0" xfId="0" applyAlignment="1" applyBorder="1" applyFont="1">
      <alignment horizontal="center" shrinkToFit="0" wrapText="1"/>
    </xf>
    <xf borderId="52" fillId="0" fontId="9" numFmtId="0" xfId="0" applyAlignment="1" applyBorder="1" applyFont="1">
      <alignment horizontal="left" shrinkToFit="0" vertical="center" wrapText="1"/>
    </xf>
    <xf borderId="53" fillId="0" fontId="2" numFmtId="0" xfId="0" applyBorder="1" applyFont="1"/>
    <xf borderId="37" fillId="0" fontId="5" numFmtId="0" xfId="0" applyAlignment="1" applyBorder="1" applyFont="1">
      <alignment horizontal="center" vertical="center"/>
    </xf>
    <xf borderId="38" fillId="0" fontId="5" numFmtId="0" xfId="0" applyAlignment="1" applyBorder="1" applyFont="1">
      <alignment horizontal="center" vertical="center"/>
    </xf>
    <xf borderId="39" fillId="0" fontId="5" numFmtId="0" xfId="0" applyAlignment="1" applyBorder="1" applyFont="1">
      <alignment horizontal="center" vertical="center"/>
    </xf>
    <xf borderId="54" fillId="0" fontId="5" numFmtId="0" xfId="0" applyAlignment="1" applyBorder="1" applyFont="1">
      <alignment horizontal="center" readingOrder="0" vertical="center"/>
    </xf>
    <xf borderId="55" fillId="0" fontId="5" numFmtId="0" xfId="0" applyAlignment="1" applyBorder="1" applyFont="1">
      <alignment horizontal="center" readingOrder="0" vertical="center"/>
    </xf>
    <xf borderId="56" fillId="0" fontId="5" numFmtId="0" xfId="0" applyAlignment="1" applyBorder="1" applyFont="1">
      <alignment horizontal="center" readingOrder="0" vertical="center"/>
    </xf>
    <xf borderId="54" fillId="0" fontId="5" numFmtId="0" xfId="0" applyAlignment="1" applyBorder="1" applyFont="1">
      <alignment horizontal="center" vertical="center"/>
    </xf>
    <xf borderId="55" fillId="0" fontId="5" numFmtId="0" xfId="0" applyAlignment="1" applyBorder="1" applyFont="1">
      <alignment horizontal="center" vertical="center"/>
    </xf>
    <xf borderId="56" fillId="0" fontId="5" numFmtId="0" xfId="0" applyAlignment="1" applyBorder="1" applyFont="1">
      <alignment horizontal="center" vertical="center"/>
    </xf>
    <xf borderId="51" fillId="4" fontId="4" numFmtId="0" xfId="0" applyAlignment="1" applyBorder="1" applyFont="1">
      <alignment horizontal="center" vertical="center"/>
    </xf>
    <xf borderId="0" fillId="0" fontId="9" numFmtId="0" xfId="0" applyFont="1"/>
    <xf borderId="8" fillId="2" fontId="9" numFmtId="0" xfId="0" applyBorder="1" applyFont="1"/>
    <xf borderId="57" fillId="2" fontId="9" numFmtId="0" xfId="0" applyBorder="1" applyFont="1"/>
    <xf borderId="43" fillId="2" fontId="9" numFmtId="0" xfId="0" applyBorder="1" applyFont="1"/>
    <xf borderId="57" fillId="2" fontId="10" numFmtId="0" xfId="0" applyBorder="1" applyFont="1"/>
    <xf borderId="57" fillId="2" fontId="7" numFmtId="0" xfId="0" applyAlignment="1" applyBorder="1" applyFont="1">
      <alignment horizontal="center" vertical="center"/>
    </xf>
    <xf borderId="26" fillId="8" fontId="10" numFmtId="4" xfId="0" applyAlignment="1" applyBorder="1" applyFill="1" applyFont="1" applyNumberFormat="1">
      <alignment horizontal="center" vertical="center"/>
    </xf>
    <xf borderId="43" fillId="2" fontId="10" numFmtId="0" xfId="0" applyAlignment="1" applyBorder="1" applyFont="1">
      <alignment horizontal="center" vertical="center"/>
    </xf>
    <xf borderId="57" fillId="2" fontId="10" numFmtId="0" xfId="0" applyAlignment="1" applyBorder="1" applyFont="1">
      <alignment horizontal="center" vertical="center"/>
    </xf>
    <xf borderId="43" fillId="2" fontId="7" numFmtId="0" xfId="0" applyAlignment="1" applyBorder="1" applyFont="1">
      <alignment horizontal="center" vertical="center"/>
    </xf>
    <xf borderId="26" fillId="8" fontId="10" numFmtId="0" xfId="0" applyAlignment="1" applyBorder="1" applyFont="1">
      <alignment horizontal="center" vertical="center"/>
    </xf>
    <xf borderId="43" fillId="2" fontId="10" numFmtId="0" xfId="0" applyBorder="1" applyFont="1"/>
    <xf borderId="43" fillId="2" fontId="7" numFmtId="0" xfId="0" applyAlignment="1" applyBorder="1" applyFont="1">
      <alignment horizontal="right" vertical="center"/>
    </xf>
    <xf borderId="58" fillId="4" fontId="10" numFmtId="2" xfId="0" applyAlignment="1" applyBorder="1" applyFont="1" applyNumberFormat="1">
      <alignment horizontal="center" vertical="center"/>
    </xf>
    <xf borderId="12" fillId="2" fontId="9" numFmtId="0" xfId="0" applyBorder="1" applyFont="1"/>
    <xf borderId="27" fillId="2" fontId="0" numFmtId="0" xfId="0" applyBorder="1" applyFont="1"/>
    <xf borderId="29" fillId="2" fontId="0" numFmtId="0" xfId="0" applyBorder="1" applyFont="1"/>
    <xf borderId="29" fillId="2" fontId="0" numFmtId="0" xfId="0" applyAlignment="1" applyBorder="1" applyFont="1">
      <alignment horizontal="center" vertical="center"/>
    </xf>
    <xf borderId="30" fillId="2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C000"/>
    <pageSetUpPr/>
  </sheetPr>
  <sheetViews>
    <sheetView workbookViewId="0"/>
  </sheetViews>
  <sheetFormatPr customHeight="1" defaultColWidth="14.43" defaultRowHeight="15.0"/>
  <cols>
    <col customWidth="1" min="1" max="1" width="2.71"/>
    <col customWidth="1" min="2" max="2" width="1.43"/>
    <col customWidth="1" min="3" max="3" width="5.0"/>
    <col customWidth="1" min="4" max="4" width="7.29"/>
    <col customWidth="1" min="5" max="5" width="15.0"/>
    <col customWidth="1" min="6" max="6" width="15.71"/>
    <col customWidth="1" min="7" max="7" width="1.43"/>
    <col customWidth="1" min="8" max="11" width="4.14"/>
    <col customWidth="1" min="12" max="12" width="5.29"/>
    <col customWidth="1" min="13" max="13" width="1.43"/>
    <col customWidth="1" min="14" max="18" width="4.14"/>
    <col customWidth="1" min="19" max="19" width="5.29"/>
    <col customWidth="1" min="20" max="20" width="1.43"/>
    <col customWidth="1" min="21" max="24" width="4.14"/>
    <col customWidth="1" min="25" max="25" width="5.29"/>
    <col customWidth="1" min="26" max="26" width="1.43"/>
    <col customWidth="1" min="27" max="29" width="4.14"/>
    <col customWidth="1" min="30" max="30" width="5.29"/>
    <col customWidth="1" min="31" max="31" width="1.43"/>
    <col customWidth="1" min="32" max="34" width="4.14"/>
    <col customWidth="1" min="35" max="35" width="5.29"/>
    <col customWidth="1" min="36" max="36" width="1.43"/>
    <col customWidth="1" min="37" max="37" width="4.14"/>
    <col customWidth="1" min="38" max="38" width="5.29"/>
    <col customWidth="1" min="39" max="39" width="1.43"/>
    <col customWidth="1" min="40" max="40" width="7.14"/>
    <col customWidth="1" min="41" max="41" width="9.14"/>
    <col customWidth="1" min="42" max="42" width="1.43"/>
    <col customWidth="1" min="43" max="44" width="8.71"/>
  </cols>
  <sheetData>
    <row r="1">
      <c r="I1" s="1"/>
      <c r="J1" s="1"/>
      <c r="O1" s="1"/>
      <c r="P1" s="1"/>
      <c r="U1" s="1"/>
      <c r="V1" s="1"/>
      <c r="AB1" s="1"/>
      <c r="AG1" s="1"/>
      <c r="AJ1" s="1"/>
      <c r="AK1" s="1"/>
      <c r="AL1" s="1"/>
      <c r="AM1" s="1"/>
      <c r="AN1" s="2"/>
      <c r="AO1" s="1"/>
    </row>
    <row r="2" ht="29.25" customHeight="1">
      <c r="B2" s="3"/>
      <c r="C2" s="4" t="s">
        <v>0</v>
      </c>
      <c r="D2" s="5"/>
      <c r="E2" s="5"/>
      <c r="F2" s="6"/>
      <c r="G2" s="7" t="s">
        <v>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9"/>
    </row>
    <row r="3" ht="18.75" customHeight="1">
      <c r="B3" s="10"/>
      <c r="C3" s="11"/>
      <c r="D3" s="12"/>
      <c r="E3" s="12"/>
      <c r="F3" s="13"/>
      <c r="G3" s="14"/>
      <c r="H3" s="15" t="s">
        <v>2</v>
      </c>
      <c r="I3" s="8"/>
      <c r="J3" s="8"/>
      <c r="K3" s="8"/>
      <c r="L3" s="16"/>
      <c r="M3" s="17"/>
      <c r="N3" s="18" t="s">
        <v>3</v>
      </c>
      <c r="O3" s="8"/>
      <c r="P3" s="8"/>
      <c r="Q3" s="8"/>
      <c r="R3" s="8"/>
      <c r="S3" s="16"/>
      <c r="T3" s="17"/>
      <c r="U3" s="15" t="s">
        <v>4</v>
      </c>
      <c r="V3" s="8"/>
      <c r="W3" s="8"/>
      <c r="X3" s="8"/>
      <c r="Y3" s="9"/>
      <c r="Z3" s="17"/>
      <c r="AA3" s="18" t="s">
        <v>5</v>
      </c>
      <c r="AB3" s="8"/>
      <c r="AC3" s="8"/>
      <c r="AD3" s="16"/>
      <c r="AE3" s="17"/>
      <c r="AF3" s="19" t="s">
        <v>6</v>
      </c>
      <c r="AG3" s="20"/>
      <c r="AH3" s="20"/>
      <c r="AI3" s="21"/>
      <c r="AJ3" s="17"/>
      <c r="AK3" s="19" t="s">
        <v>7</v>
      </c>
      <c r="AL3" s="21"/>
      <c r="AM3" s="22"/>
      <c r="AN3" s="23" t="s">
        <v>8</v>
      </c>
      <c r="AO3" s="24" t="s">
        <v>9</v>
      </c>
      <c r="AP3" s="25"/>
    </row>
    <row r="4" ht="83.25" customHeight="1">
      <c r="B4" s="26"/>
      <c r="C4" s="27" t="s">
        <v>10</v>
      </c>
      <c r="D4" s="28" t="s">
        <v>11</v>
      </c>
      <c r="E4" s="29" t="s">
        <v>12</v>
      </c>
      <c r="F4" s="30"/>
      <c r="G4" s="14"/>
      <c r="H4" s="31" t="s">
        <v>13</v>
      </c>
      <c r="I4" s="32" t="s">
        <v>14</v>
      </c>
      <c r="J4" s="32" t="s">
        <v>15</v>
      </c>
      <c r="K4" s="32" t="s">
        <v>16</v>
      </c>
      <c r="L4" s="33" t="s">
        <v>17</v>
      </c>
      <c r="M4" s="34"/>
      <c r="N4" s="31" t="s">
        <v>13</v>
      </c>
      <c r="O4" s="32" t="s">
        <v>18</v>
      </c>
      <c r="P4" s="32" t="s">
        <v>19</v>
      </c>
      <c r="Q4" s="31" t="s">
        <v>14</v>
      </c>
      <c r="R4" s="32" t="s">
        <v>20</v>
      </c>
      <c r="S4" s="33" t="s">
        <v>21</v>
      </c>
      <c r="T4" s="35"/>
      <c r="U4" s="31" t="s">
        <v>18</v>
      </c>
      <c r="V4" s="32" t="s">
        <v>19</v>
      </c>
      <c r="W4" s="32" t="s">
        <v>15</v>
      </c>
      <c r="X4" s="32" t="s">
        <v>16</v>
      </c>
      <c r="Y4" s="36" t="s">
        <v>22</v>
      </c>
      <c r="Z4" s="37"/>
      <c r="AA4" s="31" t="s">
        <v>13</v>
      </c>
      <c r="AB4" s="32" t="s">
        <v>19</v>
      </c>
      <c r="AC4" s="32" t="s">
        <v>15</v>
      </c>
      <c r="AD4" s="36" t="s">
        <v>23</v>
      </c>
      <c r="AE4" s="38"/>
      <c r="AF4" s="31" t="s">
        <v>18</v>
      </c>
      <c r="AG4" s="32" t="s">
        <v>14</v>
      </c>
      <c r="AH4" s="32" t="s">
        <v>20</v>
      </c>
      <c r="AI4" s="33" t="s">
        <v>24</v>
      </c>
      <c r="AJ4" s="34"/>
      <c r="AK4" s="32" t="s">
        <v>20</v>
      </c>
      <c r="AL4" s="33" t="s">
        <v>25</v>
      </c>
      <c r="AM4" s="39"/>
      <c r="AN4" s="40"/>
      <c r="AO4" s="41"/>
      <c r="AP4" s="25"/>
      <c r="AR4" t="s">
        <v>26</v>
      </c>
    </row>
    <row r="5">
      <c r="B5" s="26"/>
      <c r="C5" s="42">
        <v>1.0</v>
      </c>
      <c r="D5" s="43"/>
      <c r="E5" s="44" t="s">
        <v>27</v>
      </c>
      <c r="F5" s="45"/>
      <c r="G5" s="14"/>
      <c r="H5" s="46">
        <v>1.0</v>
      </c>
      <c r="I5" s="46">
        <v>1.0</v>
      </c>
      <c r="J5" s="47">
        <v>1.0</v>
      </c>
      <c r="K5" s="48">
        <v>1.0</v>
      </c>
      <c r="L5" s="49">
        <f t="shared" ref="L5:L23" si="1">SUM(H5:K5)</f>
        <v>4</v>
      </c>
      <c r="M5" s="50"/>
      <c r="N5" s="46">
        <v>1.0</v>
      </c>
      <c r="O5" s="46">
        <v>1.0</v>
      </c>
      <c r="P5" s="47">
        <v>1.0</v>
      </c>
      <c r="Q5" s="47">
        <v>1.0</v>
      </c>
      <c r="R5" s="48">
        <v>1.0</v>
      </c>
      <c r="S5" s="49">
        <f t="shared" ref="S5:S23" si="2">SUM(N5:R5)</f>
        <v>5</v>
      </c>
      <c r="T5" s="51"/>
      <c r="U5" s="52">
        <v>1.0</v>
      </c>
      <c r="V5" s="46">
        <v>1.0</v>
      </c>
      <c r="W5" s="47">
        <v>1.0</v>
      </c>
      <c r="X5" s="47">
        <v>1.0</v>
      </c>
      <c r="Y5" s="53">
        <f t="shared" ref="Y5:Y23" si="3">SUM(U5:X5)</f>
        <v>4</v>
      </c>
      <c r="Z5" s="54"/>
      <c r="AA5" s="52">
        <v>1.0</v>
      </c>
      <c r="AB5" s="46">
        <v>1.0</v>
      </c>
      <c r="AC5" s="47">
        <v>0.0</v>
      </c>
      <c r="AD5" s="53">
        <f t="shared" ref="AD5:AD23" si="4">SUM(AA5:AC5)</f>
        <v>2</v>
      </c>
      <c r="AE5" s="50"/>
      <c r="AF5" s="55">
        <v>1.0</v>
      </c>
      <c r="AG5" s="56">
        <v>1.0</v>
      </c>
      <c r="AH5" s="48">
        <v>1.0</v>
      </c>
      <c r="AI5" s="49">
        <f t="shared" ref="AI5:AI23" si="5">SUM(AF5:AH5)</f>
        <v>3</v>
      </c>
      <c r="AJ5" s="50"/>
      <c r="AK5" s="46">
        <v>1.0</v>
      </c>
      <c r="AL5" s="49">
        <f t="shared" ref="AL5:AL23" si="6">AK5</f>
        <v>1</v>
      </c>
      <c r="AM5" s="57"/>
      <c r="AN5" s="58">
        <f t="shared" ref="AN5:AN23" si="7">L5+S5+Y5+AD5+AI5+AL5</f>
        <v>19</v>
      </c>
      <c r="AO5" s="59">
        <f t="shared" ref="AO5:AO23" si="8">(AN5/16)*100</f>
        <v>118.75</v>
      </c>
      <c r="AP5" s="25"/>
    </row>
    <row r="6">
      <c r="B6" s="26"/>
      <c r="C6" s="60">
        <v>2.0</v>
      </c>
      <c r="D6" s="43"/>
      <c r="E6" s="44" t="s">
        <v>28</v>
      </c>
      <c r="F6" s="45"/>
      <c r="G6" s="14"/>
      <c r="H6" s="61">
        <v>1.0</v>
      </c>
      <c r="I6" s="61">
        <v>1.0</v>
      </c>
      <c r="J6" s="62">
        <v>1.0</v>
      </c>
      <c r="K6" s="63">
        <v>1.0</v>
      </c>
      <c r="L6" s="49">
        <f t="shared" si="1"/>
        <v>4</v>
      </c>
      <c r="M6" s="50"/>
      <c r="N6" s="61">
        <v>1.0</v>
      </c>
      <c r="O6" s="61">
        <v>1.0</v>
      </c>
      <c r="P6" s="62">
        <v>1.0</v>
      </c>
      <c r="Q6" s="62">
        <v>1.0</v>
      </c>
      <c r="R6" s="63">
        <v>1.0</v>
      </c>
      <c r="S6" s="49">
        <f t="shared" si="2"/>
        <v>5</v>
      </c>
      <c r="T6" s="51"/>
      <c r="U6" s="64">
        <v>1.0</v>
      </c>
      <c r="V6" s="61">
        <v>1.0</v>
      </c>
      <c r="W6" s="62">
        <v>1.0</v>
      </c>
      <c r="X6" s="62">
        <v>1.0</v>
      </c>
      <c r="Y6" s="53">
        <f t="shared" si="3"/>
        <v>4</v>
      </c>
      <c r="Z6" s="54"/>
      <c r="AA6" s="64">
        <v>1.0</v>
      </c>
      <c r="AB6" s="61">
        <v>1.0</v>
      </c>
      <c r="AC6" s="62">
        <v>1.0</v>
      </c>
      <c r="AD6" s="53">
        <f t="shared" si="4"/>
        <v>3</v>
      </c>
      <c r="AE6" s="50"/>
      <c r="AF6" s="55">
        <v>1.0</v>
      </c>
      <c r="AG6" s="56">
        <v>1.0</v>
      </c>
      <c r="AH6" s="63">
        <v>1.0</v>
      </c>
      <c r="AI6" s="49">
        <f t="shared" si="5"/>
        <v>3</v>
      </c>
      <c r="AJ6" s="50"/>
      <c r="AK6" s="46">
        <v>1.0</v>
      </c>
      <c r="AL6" s="49">
        <f t="shared" si="6"/>
        <v>1</v>
      </c>
      <c r="AM6" s="57"/>
      <c r="AN6" s="65">
        <f t="shared" si="7"/>
        <v>20</v>
      </c>
      <c r="AO6" s="66">
        <f t="shared" si="8"/>
        <v>125</v>
      </c>
      <c r="AP6" s="25"/>
    </row>
    <row r="7">
      <c r="B7" s="26"/>
      <c r="C7" s="60">
        <v>3.0</v>
      </c>
      <c r="D7" s="43"/>
      <c r="E7" s="44" t="s">
        <v>29</v>
      </c>
      <c r="F7" s="45"/>
      <c r="G7" s="14"/>
      <c r="H7" s="61">
        <v>1.0</v>
      </c>
      <c r="I7" s="61">
        <v>1.0</v>
      </c>
      <c r="J7" s="62">
        <v>1.0</v>
      </c>
      <c r="K7" s="63">
        <v>1.0</v>
      </c>
      <c r="L7" s="49">
        <f t="shared" si="1"/>
        <v>4</v>
      </c>
      <c r="M7" s="50"/>
      <c r="N7" s="61">
        <v>1.0</v>
      </c>
      <c r="O7" s="61">
        <v>1.0</v>
      </c>
      <c r="P7" s="62">
        <v>1.0</v>
      </c>
      <c r="Q7" s="62">
        <v>1.0</v>
      </c>
      <c r="R7" s="63">
        <v>1.0</v>
      </c>
      <c r="S7" s="49">
        <f t="shared" si="2"/>
        <v>5</v>
      </c>
      <c r="T7" s="51"/>
      <c r="U7" s="64">
        <v>1.0</v>
      </c>
      <c r="V7" s="61">
        <v>1.0</v>
      </c>
      <c r="W7" s="62">
        <v>1.0</v>
      </c>
      <c r="X7" s="62">
        <v>1.0</v>
      </c>
      <c r="Y7" s="53">
        <f t="shared" si="3"/>
        <v>4</v>
      </c>
      <c r="Z7" s="54"/>
      <c r="AA7" s="64">
        <v>1.0</v>
      </c>
      <c r="AB7" s="61">
        <v>1.0</v>
      </c>
      <c r="AC7" s="62">
        <v>1.0</v>
      </c>
      <c r="AD7" s="53">
        <f t="shared" si="4"/>
        <v>3</v>
      </c>
      <c r="AE7" s="50"/>
      <c r="AF7" s="55">
        <v>1.0</v>
      </c>
      <c r="AG7" s="56">
        <v>1.0</v>
      </c>
      <c r="AH7" s="63">
        <v>1.0</v>
      </c>
      <c r="AI7" s="49">
        <f t="shared" si="5"/>
        <v>3</v>
      </c>
      <c r="AJ7" s="50"/>
      <c r="AK7" s="46">
        <v>1.0</v>
      </c>
      <c r="AL7" s="49">
        <f t="shared" si="6"/>
        <v>1</v>
      </c>
      <c r="AM7" s="57"/>
      <c r="AN7" s="65">
        <f t="shared" si="7"/>
        <v>20</v>
      </c>
      <c r="AO7" s="66">
        <f t="shared" si="8"/>
        <v>125</v>
      </c>
      <c r="AP7" s="25"/>
      <c r="AQ7" t="s">
        <v>26</v>
      </c>
    </row>
    <row r="8">
      <c r="A8" s="1"/>
      <c r="B8" s="26"/>
      <c r="C8" s="60">
        <v>4.0</v>
      </c>
      <c r="D8" s="43"/>
      <c r="E8" s="44" t="s">
        <v>30</v>
      </c>
      <c r="F8" s="45"/>
      <c r="G8" s="14"/>
      <c r="H8" s="61">
        <v>1.0</v>
      </c>
      <c r="I8" s="61">
        <v>0.5</v>
      </c>
      <c r="J8" s="62">
        <v>0.5</v>
      </c>
      <c r="K8" s="63">
        <v>1.0</v>
      </c>
      <c r="L8" s="49">
        <f t="shared" si="1"/>
        <v>3</v>
      </c>
      <c r="M8" s="50"/>
      <c r="N8" s="61">
        <v>1.0</v>
      </c>
      <c r="O8" s="61">
        <v>1.0</v>
      </c>
      <c r="P8" s="62">
        <v>1.0</v>
      </c>
      <c r="Q8" s="62">
        <v>1.0</v>
      </c>
      <c r="R8" s="63">
        <v>1.0</v>
      </c>
      <c r="S8" s="49">
        <f t="shared" si="2"/>
        <v>5</v>
      </c>
      <c r="T8" s="51"/>
      <c r="U8" s="64">
        <v>1.0</v>
      </c>
      <c r="V8" s="61">
        <v>1.0</v>
      </c>
      <c r="W8" s="62">
        <v>1.0</v>
      </c>
      <c r="X8" s="62">
        <v>1.0</v>
      </c>
      <c r="Y8" s="53">
        <f t="shared" si="3"/>
        <v>4</v>
      </c>
      <c r="Z8" s="54"/>
      <c r="AA8" s="64">
        <v>1.0</v>
      </c>
      <c r="AB8" s="61">
        <v>1.0</v>
      </c>
      <c r="AC8" s="62">
        <v>1.0</v>
      </c>
      <c r="AD8" s="53">
        <f t="shared" si="4"/>
        <v>3</v>
      </c>
      <c r="AE8" s="50"/>
      <c r="AF8" s="55">
        <v>1.0</v>
      </c>
      <c r="AG8" s="56">
        <v>1.0</v>
      </c>
      <c r="AH8" s="63">
        <v>1.0</v>
      </c>
      <c r="AI8" s="49">
        <f t="shared" si="5"/>
        <v>3</v>
      </c>
      <c r="AJ8" s="50"/>
      <c r="AK8" s="46">
        <v>1.0</v>
      </c>
      <c r="AL8" s="49">
        <f t="shared" si="6"/>
        <v>1</v>
      </c>
      <c r="AM8" s="57"/>
      <c r="AN8" s="65">
        <f t="shared" si="7"/>
        <v>19</v>
      </c>
      <c r="AO8" s="66">
        <f t="shared" si="8"/>
        <v>118.75</v>
      </c>
      <c r="AP8" s="25"/>
      <c r="AQ8" s="1" t="s">
        <v>26</v>
      </c>
      <c r="AR8" s="1"/>
    </row>
    <row r="9">
      <c r="A9" s="1"/>
      <c r="B9" s="26"/>
      <c r="C9" s="60">
        <v>5.0</v>
      </c>
      <c r="D9" s="43"/>
      <c r="E9" s="44" t="s">
        <v>31</v>
      </c>
      <c r="F9" s="45"/>
      <c r="G9" s="14"/>
      <c r="H9" s="61">
        <v>1.0</v>
      </c>
      <c r="I9" s="61">
        <v>1.0</v>
      </c>
      <c r="J9" s="62">
        <v>1.0</v>
      </c>
      <c r="K9" s="63">
        <v>1.0</v>
      </c>
      <c r="L9" s="49">
        <f t="shared" si="1"/>
        <v>4</v>
      </c>
      <c r="M9" s="50"/>
      <c r="N9" s="61">
        <v>1.0</v>
      </c>
      <c r="O9" s="61">
        <v>1.0</v>
      </c>
      <c r="P9" s="62">
        <v>1.0</v>
      </c>
      <c r="Q9" s="62">
        <v>0.5</v>
      </c>
      <c r="R9" s="63">
        <v>0.5</v>
      </c>
      <c r="S9" s="49">
        <f t="shared" si="2"/>
        <v>4</v>
      </c>
      <c r="T9" s="51"/>
      <c r="U9" s="64">
        <v>1.0</v>
      </c>
      <c r="V9" s="61">
        <v>1.0</v>
      </c>
      <c r="W9" s="62">
        <v>1.0</v>
      </c>
      <c r="X9" s="62">
        <v>1.0</v>
      </c>
      <c r="Y9" s="53">
        <f t="shared" si="3"/>
        <v>4</v>
      </c>
      <c r="Z9" s="54"/>
      <c r="AA9" s="64">
        <v>1.0</v>
      </c>
      <c r="AB9" s="61">
        <v>1.0</v>
      </c>
      <c r="AC9" s="62">
        <v>1.0</v>
      </c>
      <c r="AD9" s="53">
        <f t="shared" si="4"/>
        <v>3</v>
      </c>
      <c r="AE9" s="50"/>
      <c r="AF9" s="55">
        <v>0.5</v>
      </c>
      <c r="AG9" s="56">
        <v>0.5</v>
      </c>
      <c r="AH9" s="63">
        <v>0.5</v>
      </c>
      <c r="AI9" s="49">
        <f t="shared" si="5"/>
        <v>1.5</v>
      </c>
      <c r="AJ9" s="50"/>
      <c r="AK9" s="46">
        <v>1.0</v>
      </c>
      <c r="AL9" s="49">
        <f t="shared" si="6"/>
        <v>1</v>
      </c>
      <c r="AM9" s="57"/>
      <c r="AN9" s="65">
        <f t="shared" si="7"/>
        <v>17.5</v>
      </c>
      <c r="AO9" s="66">
        <f t="shared" si="8"/>
        <v>109.375</v>
      </c>
      <c r="AP9" s="25"/>
      <c r="AQ9" s="1" t="s">
        <v>26</v>
      </c>
      <c r="AR9" s="1"/>
    </row>
    <row r="10">
      <c r="A10" s="1"/>
      <c r="B10" s="26"/>
      <c r="C10" s="60">
        <v>6.0</v>
      </c>
      <c r="D10" s="43"/>
      <c r="E10" s="44" t="s">
        <v>32</v>
      </c>
      <c r="F10" s="45"/>
      <c r="G10" s="14"/>
      <c r="H10" s="61">
        <v>1.0</v>
      </c>
      <c r="I10" s="61">
        <v>1.0</v>
      </c>
      <c r="J10" s="62">
        <v>1.0</v>
      </c>
      <c r="K10" s="63">
        <v>1.0</v>
      </c>
      <c r="L10" s="49">
        <f t="shared" si="1"/>
        <v>4</v>
      </c>
      <c r="M10" s="50"/>
      <c r="N10" s="61">
        <v>1.0</v>
      </c>
      <c r="O10" s="61">
        <v>1.0</v>
      </c>
      <c r="P10" s="62">
        <v>1.0</v>
      </c>
      <c r="Q10" s="62">
        <v>0.5</v>
      </c>
      <c r="R10" s="63">
        <v>0.5</v>
      </c>
      <c r="S10" s="49">
        <f t="shared" si="2"/>
        <v>4</v>
      </c>
      <c r="T10" s="51"/>
      <c r="U10" s="64">
        <v>1.0</v>
      </c>
      <c r="V10" s="61">
        <v>1.0</v>
      </c>
      <c r="W10" s="62">
        <v>1.0</v>
      </c>
      <c r="X10" s="62">
        <v>1.0</v>
      </c>
      <c r="Y10" s="53">
        <f t="shared" si="3"/>
        <v>4</v>
      </c>
      <c r="Z10" s="54"/>
      <c r="AA10" s="64">
        <v>0.0</v>
      </c>
      <c r="AB10" s="61">
        <v>0.0</v>
      </c>
      <c r="AC10" s="62">
        <v>0.0</v>
      </c>
      <c r="AD10" s="53">
        <f t="shared" si="4"/>
        <v>0</v>
      </c>
      <c r="AE10" s="50"/>
      <c r="AF10" s="55">
        <v>1.0</v>
      </c>
      <c r="AG10" s="56">
        <v>1.0</v>
      </c>
      <c r="AH10" s="63">
        <v>1.0</v>
      </c>
      <c r="AI10" s="49">
        <f t="shared" si="5"/>
        <v>3</v>
      </c>
      <c r="AJ10" s="50"/>
      <c r="AK10" s="46">
        <v>0.0</v>
      </c>
      <c r="AL10" s="49">
        <f t="shared" si="6"/>
        <v>0</v>
      </c>
      <c r="AM10" s="57"/>
      <c r="AN10" s="65">
        <f t="shared" si="7"/>
        <v>15</v>
      </c>
      <c r="AO10" s="66">
        <f t="shared" si="8"/>
        <v>93.75</v>
      </c>
      <c r="AP10" s="25"/>
      <c r="AQ10" s="1"/>
      <c r="AR10" s="1"/>
    </row>
    <row r="11">
      <c r="B11" s="26"/>
      <c r="C11" s="60">
        <v>7.0</v>
      </c>
      <c r="D11" s="43"/>
      <c r="E11" s="44" t="s">
        <v>33</v>
      </c>
      <c r="F11" s="45"/>
      <c r="G11" s="14"/>
      <c r="H11" s="61">
        <v>1.0</v>
      </c>
      <c r="I11" s="61">
        <v>0.5</v>
      </c>
      <c r="J11" s="62">
        <v>0.5</v>
      </c>
      <c r="K11" s="63">
        <v>1.0</v>
      </c>
      <c r="L11" s="49">
        <f t="shared" si="1"/>
        <v>3</v>
      </c>
      <c r="M11" s="50"/>
      <c r="N11" s="61">
        <v>0.0</v>
      </c>
      <c r="O11" s="61">
        <v>0.0</v>
      </c>
      <c r="P11" s="62">
        <v>0.0</v>
      </c>
      <c r="Q11" s="62">
        <v>0.0</v>
      </c>
      <c r="R11" s="63">
        <v>0.0</v>
      </c>
      <c r="S11" s="49">
        <f t="shared" si="2"/>
        <v>0</v>
      </c>
      <c r="T11" s="51"/>
      <c r="U11" s="64">
        <v>0.0</v>
      </c>
      <c r="V11" s="61">
        <v>0.0</v>
      </c>
      <c r="W11" s="62">
        <v>0.0</v>
      </c>
      <c r="X11" s="62">
        <v>0.0</v>
      </c>
      <c r="Y11" s="53">
        <f t="shared" si="3"/>
        <v>0</v>
      </c>
      <c r="Z11" s="54"/>
      <c r="AA11" s="64">
        <v>1.0</v>
      </c>
      <c r="AB11" s="61">
        <v>1.0</v>
      </c>
      <c r="AC11" s="62">
        <v>1.0</v>
      </c>
      <c r="AD11" s="53">
        <f t="shared" si="4"/>
        <v>3</v>
      </c>
      <c r="AE11" s="50"/>
      <c r="AF11" s="55">
        <v>0.0</v>
      </c>
      <c r="AG11" s="56">
        <v>0.0</v>
      </c>
      <c r="AH11" s="63">
        <v>0.0</v>
      </c>
      <c r="AI11" s="49">
        <f t="shared" si="5"/>
        <v>0</v>
      </c>
      <c r="AJ11" s="50"/>
      <c r="AK11" s="46">
        <v>0.0</v>
      </c>
      <c r="AL11" s="49">
        <f t="shared" si="6"/>
        <v>0</v>
      </c>
      <c r="AM11" s="57"/>
      <c r="AN11" s="65">
        <f t="shared" si="7"/>
        <v>6</v>
      </c>
      <c r="AO11" s="66">
        <f t="shared" si="8"/>
        <v>37.5</v>
      </c>
      <c r="AP11" s="25"/>
      <c r="AQ11" t="s">
        <v>26</v>
      </c>
    </row>
    <row r="12">
      <c r="B12" s="26"/>
      <c r="C12" s="60">
        <v>8.0</v>
      </c>
      <c r="D12" s="43"/>
      <c r="E12" s="44" t="s">
        <v>34</v>
      </c>
      <c r="F12" s="45"/>
      <c r="G12" s="14"/>
      <c r="H12" s="61">
        <v>1.0</v>
      </c>
      <c r="I12" s="61">
        <v>1.0</v>
      </c>
      <c r="J12" s="62">
        <v>1.0</v>
      </c>
      <c r="K12" s="63">
        <v>1.0</v>
      </c>
      <c r="L12" s="49">
        <f t="shared" si="1"/>
        <v>4</v>
      </c>
      <c r="M12" s="50"/>
      <c r="N12" s="61">
        <v>1.0</v>
      </c>
      <c r="O12" s="61">
        <v>0.0</v>
      </c>
      <c r="P12" s="62">
        <v>0.0</v>
      </c>
      <c r="Q12" s="62">
        <v>0.0</v>
      </c>
      <c r="R12" s="63">
        <v>0.0</v>
      </c>
      <c r="S12" s="49">
        <f t="shared" si="2"/>
        <v>1</v>
      </c>
      <c r="T12" s="51"/>
      <c r="U12" s="64">
        <v>1.0</v>
      </c>
      <c r="V12" s="61">
        <v>1.0</v>
      </c>
      <c r="W12" s="62">
        <v>1.0</v>
      </c>
      <c r="X12" s="62">
        <v>1.0</v>
      </c>
      <c r="Y12" s="53">
        <f t="shared" si="3"/>
        <v>4</v>
      </c>
      <c r="Z12" s="54"/>
      <c r="AA12" s="64">
        <v>1.0</v>
      </c>
      <c r="AB12" s="61">
        <v>1.0</v>
      </c>
      <c r="AC12" s="62">
        <v>1.0</v>
      </c>
      <c r="AD12" s="53">
        <f t="shared" si="4"/>
        <v>3</v>
      </c>
      <c r="AE12" s="50"/>
      <c r="AF12" s="55">
        <v>1.0</v>
      </c>
      <c r="AG12" s="56">
        <v>1.0</v>
      </c>
      <c r="AH12" s="63">
        <v>1.0</v>
      </c>
      <c r="AI12" s="49">
        <f t="shared" si="5"/>
        <v>3</v>
      </c>
      <c r="AJ12" s="50"/>
      <c r="AK12" s="46">
        <v>1.0</v>
      </c>
      <c r="AL12" s="49">
        <f t="shared" si="6"/>
        <v>1</v>
      </c>
      <c r="AM12" s="57"/>
      <c r="AN12" s="65">
        <f t="shared" si="7"/>
        <v>16</v>
      </c>
      <c r="AO12" s="66">
        <f t="shared" si="8"/>
        <v>100</v>
      </c>
      <c r="AP12" s="25"/>
    </row>
    <row r="13">
      <c r="A13" s="1"/>
      <c r="B13" s="26"/>
      <c r="C13" s="60">
        <v>9.0</v>
      </c>
      <c r="D13" s="43"/>
      <c r="E13" s="44" t="s">
        <v>35</v>
      </c>
      <c r="F13" s="45"/>
      <c r="G13" s="14"/>
      <c r="H13" s="61">
        <v>1.0</v>
      </c>
      <c r="I13" s="61">
        <v>1.0</v>
      </c>
      <c r="J13" s="62">
        <v>1.0</v>
      </c>
      <c r="K13" s="63">
        <v>1.0</v>
      </c>
      <c r="L13" s="49">
        <f t="shared" si="1"/>
        <v>4</v>
      </c>
      <c r="M13" s="50"/>
      <c r="N13" s="61">
        <v>1.0</v>
      </c>
      <c r="O13" s="61">
        <v>1.0</v>
      </c>
      <c r="P13" s="62">
        <v>1.0</v>
      </c>
      <c r="Q13" s="62">
        <v>1.0</v>
      </c>
      <c r="R13" s="63">
        <v>1.0</v>
      </c>
      <c r="S13" s="49">
        <f t="shared" si="2"/>
        <v>5</v>
      </c>
      <c r="T13" s="51"/>
      <c r="U13" s="64">
        <v>1.0</v>
      </c>
      <c r="V13" s="61">
        <v>1.0</v>
      </c>
      <c r="W13" s="62">
        <v>1.0</v>
      </c>
      <c r="X13" s="62">
        <v>1.0</v>
      </c>
      <c r="Y13" s="53">
        <f t="shared" si="3"/>
        <v>4</v>
      </c>
      <c r="Z13" s="54"/>
      <c r="AA13" s="64">
        <v>1.0</v>
      </c>
      <c r="AB13" s="61">
        <v>1.0</v>
      </c>
      <c r="AC13" s="62">
        <v>1.0</v>
      </c>
      <c r="AD13" s="53">
        <f t="shared" si="4"/>
        <v>3</v>
      </c>
      <c r="AE13" s="50"/>
      <c r="AF13" s="55">
        <v>1.0</v>
      </c>
      <c r="AG13" s="56">
        <v>1.0</v>
      </c>
      <c r="AH13" s="63">
        <v>1.0</v>
      </c>
      <c r="AI13" s="49">
        <f t="shared" si="5"/>
        <v>3</v>
      </c>
      <c r="AJ13" s="50"/>
      <c r="AK13" s="46">
        <v>1.0</v>
      </c>
      <c r="AL13" s="49">
        <f t="shared" si="6"/>
        <v>1</v>
      </c>
      <c r="AM13" s="57"/>
      <c r="AN13" s="65">
        <f t="shared" si="7"/>
        <v>20</v>
      </c>
      <c r="AO13" s="66">
        <f t="shared" si="8"/>
        <v>125</v>
      </c>
      <c r="AP13" s="25"/>
      <c r="AQ13" s="1"/>
      <c r="AR13" s="1"/>
    </row>
    <row r="14">
      <c r="B14" s="26"/>
      <c r="C14" s="60">
        <v>10.0</v>
      </c>
      <c r="D14" s="67"/>
      <c r="E14" s="44" t="s">
        <v>36</v>
      </c>
      <c r="F14" s="45"/>
      <c r="G14" s="14"/>
      <c r="H14" s="61">
        <v>1.0</v>
      </c>
      <c r="I14" s="61">
        <v>1.0</v>
      </c>
      <c r="J14" s="62">
        <v>1.0</v>
      </c>
      <c r="K14" s="63">
        <v>1.0</v>
      </c>
      <c r="L14" s="49">
        <f t="shared" si="1"/>
        <v>4</v>
      </c>
      <c r="M14" s="50"/>
      <c r="N14" s="61">
        <v>1.0</v>
      </c>
      <c r="O14" s="61">
        <v>1.0</v>
      </c>
      <c r="P14" s="62">
        <v>1.0</v>
      </c>
      <c r="Q14" s="62">
        <v>1.0</v>
      </c>
      <c r="R14" s="63">
        <v>1.0</v>
      </c>
      <c r="S14" s="49">
        <f t="shared" si="2"/>
        <v>5</v>
      </c>
      <c r="T14" s="51"/>
      <c r="U14" s="64">
        <v>1.0</v>
      </c>
      <c r="V14" s="61">
        <v>1.0</v>
      </c>
      <c r="W14" s="62">
        <v>1.0</v>
      </c>
      <c r="X14" s="62">
        <v>1.0</v>
      </c>
      <c r="Y14" s="53">
        <f t="shared" si="3"/>
        <v>4</v>
      </c>
      <c r="Z14" s="54"/>
      <c r="AA14" s="64">
        <v>1.0</v>
      </c>
      <c r="AB14" s="61">
        <v>1.0</v>
      </c>
      <c r="AC14" s="62">
        <v>1.0</v>
      </c>
      <c r="AD14" s="53">
        <f t="shared" si="4"/>
        <v>3</v>
      </c>
      <c r="AE14" s="50"/>
      <c r="AF14" s="55">
        <v>1.0</v>
      </c>
      <c r="AG14" s="56">
        <v>1.0</v>
      </c>
      <c r="AH14" s="63">
        <v>1.0</v>
      </c>
      <c r="AI14" s="49">
        <f t="shared" si="5"/>
        <v>3</v>
      </c>
      <c r="AJ14" s="50"/>
      <c r="AK14" s="46">
        <v>1.0</v>
      </c>
      <c r="AL14" s="49">
        <f t="shared" si="6"/>
        <v>1</v>
      </c>
      <c r="AM14" s="57"/>
      <c r="AN14" s="65">
        <f t="shared" si="7"/>
        <v>20</v>
      </c>
      <c r="AO14" s="66">
        <f t="shared" si="8"/>
        <v>125</v>
      </c>
      <c r="AP14" s="25"/>
    </row>
    <row r="15">
      <c r="B15" s="26"/>
      <c r="C15" s="60">
        <v>11.0</v>
      </c>
      <c r="D15" s="43"/>
      <c r="E15" s="44" t="s">
        <v>37</v>
      </c>
      <c r="F15" s="45"/>
      <c r="G15" s="14"/>
      <c r="H15" s="61">
        <v>1.0</v>
      </c>
      <c r="I15" s="61">
        <v>1.0</v>
      </c>
      <c r="J15" s="62">
        <v>1.0</v>
      </c>
      <c r="K15" s="63">
        <v>1.0</v>
      </c>
      <c r="L15" s="49">
        <f t="shared" si="1"/>
        <v>4</v>
      </c>
      <c r="M15" s="50"/>
      <c r="N15" s="61">
        <v>1.0</v>
      </c>
      <c r="O15" s="61">
        <v>1.0</v>
      </c>
      <c r="P15" s="62">
        <v>1.0</v>
      </c>
      <c r="Q15" s="62">
        <v>1.0</v>
      </c>
      <c r="R15" s="63">
        <v>0.5</v>
      </c>
      <c r="S15" s="49">
        <f t="shared" si="2"/>
        <v>4.5</v>
      </c>
      <c r="T15" s="51"/>
      <c r="U15" s="64">
        <v>1.0</v>
      </c>
      <c r="V15" s="61">
        <v>1.0</v>
      </c>
      <c r="W15" s="62">
        <v>1.0</v>
      </c>
      <c r="X15" s="62">
        <v>1.0</v>
      </c>
      <c r="Y15" s="53">
        <f t="shared" si="3"/>
        <v>4</v>
      </c>
      <c r="Z15" s="54"/>
      <c r="AA15" s="64">
        <v>1.0</v>
      </c>
      <c r="AB15" s="61">
        <v>1.0</v>
      </c>
      <c r="AC15" s="62">
        <v>1.0</v>
      </c>
      <c r="AD15" s="53">
        <f t="shared" si="4"/>
        <v>3</v>
      </c>
      <c r="AE15" s="50"/>
      <c r="AF15" s="55">
        <v>1.0</v>
      </c>
      <c r="AG15" s="56">
        <v>1.0</v>
      </c>
      <c r="AH15" s="63">
        <v>1.0</v>
      </c>
      <c r="AI15" s="49">
        <f t="shared" si="5"/>
        <v>3</v>
      </c>
      <c r="AJ15" s="50"/>
      <c r="AK15" s="46">
        <v>1.0</v>
      </c>
      <c r="AL15" s="49">
        <f t="shared" si="6"/>
        <v>1</v>
      </c>
      <c r="AM15" s="57"/>
      <c r="AN15" s="65">
        <f t="shared" si="7"/>
        <v>19.5</v>
      </c>
      <c r="AO15" s="66">
        <f t="shared" si="8"/>
        <v>121.875</v>
      </c>
      <c r="AP15" s="25"/>
    </row>
    <row r="16">
      <c r="A16" s="1"/>
      <c r="B16" s="26"/>
      <c r="C16" s="60">
        <v>12.0</v>
      </c>
      <c r="D16" s="43"/>
      <c r="E16" s="44" t="s">
        <v>38</v>
      </c>
      <c r="F16" s="45"/>
      <c r="G16" s="14"/>
      <c r="H16" s="61">
        <v>1.0</v>
      </c>
      <c r="I16" s="61">
        <v>1.0</v>
      </c>
      <c r="J16" s="62">
        <v>0.5</v>
      </c>
      <c r="K16" s="63">
        <v>1.0</v>
      </c>
      <c r="L16" s="49">
        <f t="shared" si="1"/>
        <v>3.5</v>
      </c>
      <c r="M16" s="50"/>
      <c r="N16" s="61">
        <v>1.0</v>
      </c>
      <c r="O16" s="61">
        <v>1.0</v>
      </c>
      <c r="P16" s="62">
        <v>1.0</v>
      </c>
      <c r="Q16" s="62">
        <v>0.5</v>
      </c>
      <c r="R16" s="63">
        <v>0.5</v>
      </c>
      <c r="S16" s="49">
        <f t="shared" si="2"/>
        <v>4</v>
      </c>
      <c r="T16" s="51"/>
      <c r="U16" s="64">
        <v>1.0</v>
      </c>
      <c r="V16" s="61">
        <v>1.0</v>
      </c>
      <c r="W16" s="62">
        <v>1.0</v>
      </c>
      <c r="X16" s="62">
        <v>1.0</v>
      </c>
      <c r="Y16" s="53">
        <f t="shared" si="3"/>
        <v>4</v>
      </c>
      <c r="Z16" s="54"/>
      <c r="AA16" s="64">
        <v>1.0</v>
      </c>
      <c r="AB16" s="61">
        <v>1.0</v>
      </c>
      <c r="AC16" s="62">
        <v>1.0</v>
      </c>
      <c r="AD16" s="53">
        <f t="shared" si="4"/>
        <v>3</v>
      </c>
      <c r="AE16" s="50"/>
      <c r="AF16" s="55">
        <v>1.0</v>
      </c>
      <c r="AG16" s="56">
        <v>1.0</v>
      </c>
      <c r="AH16" s="63">
        <v>1.0</v>
      </c>
      <c r="AI16" s="49">
        <f t="shared" si="5"/>
        <v>3</v>
      </c>
      <c r="AJ16" s="50"/>
      <c r="AK16" s="46">
        <v>1.0</v>
      </c>
      <c r="AL16" s="49">
        <f t="shared" si="6"/>
        <v>1</v>
      </c>
      <c r="AM16" s="57"/>
      <c r="AN16" s="65">
        <f t="shared" si="7"/>
        <v>18.5</v>
      </c>
      <c r="AO16" s="66">
        <f t="shared" si="8"/>
        <v>115.625</v>
      </c>
      <c r="AP16" s="25"/>
      <c r="AQ16" s="1"/>
      <c r="AR16" s="1"/>
    </row>
    <row r="17">
      <c r="A17" s="1"/>
      <c r="B17" s="26"/>
      <c r="C17" s="60">
        <v>13.0</v>
      </c>
      <c r="D17" s="43"/>
      <c r="E17" s="44" t="s">
        <v>39</v>
      </c>
      <c r="F17" s="45"/>
      <c r="G17" s="14"/>
      <c r="H17" s="61">
        <v>1.0</v>
      </c>
      <c r="I17" s="61">
        <v>1.0</v>
      </c>
      <c r="J17" s="62">
        <v>1.0</v>
      </c>
      <c r="K17" s="63">
        <v>1.0</v>
      </c>
      <c r="L17" s="49">
        <f t="shared" si="1"/>
        <v>4</v>
      </c>
      <c r="M17" s="50"/>
      <c r="N17" s="61">
        <v>1.0</v>
      </c>
      <c r="O17" s="61">
        <v>1.0</v>
      </c>
      <c r="P17" s="62">
        <v>1.0</v>
      </c>
      <c r="Q17" s="62">
        <v>1.0</v>
      </c>
      <c r="R17" s="63">
        <v>1.0</v>
      </c>
      <c r="S17" s="49">
        <f t="shared" si="2"/>
        <v>5</v>
      </c>
      <c r="T17" s="51"/>
      <c r="U17" s="64">
        <v>1.0</v>
      </c>
      <c r="V17" s="61">
        <v>1.0</v>
      </c>
      <c r="W17" s="62">
        <v>1.0</v>
      </c>
      <c r="X17" s="62">
        <v>1.0</v>
      </c>
      <c r="Y17" s="53">
        <f t="shared" si="3"/>
        <v>4</v>
      </c>
      <c r="Z17" s="54"/>
      <c r="AA17" s="64">
        <v>1.0</v>
      </c>
      <c r="AB17" s="61">
        <v>1.0</v>
      </c>
      <c r="AC17" s="62">
        <v>1.0</v>
      </c>
      <c r="AD17" s="53">
        <f t="shared" si="4"/>
        <v>3</v>
      </c>
      <c r="AE17" s="50"/>
      <c r="AF17" s="55">
        <v>1.0</v>
      </c>
      <c r="AG17" s="56">
        <v>1.0</v>
      </c>
      <c r="AH17" s="63">
        <v>1.0</v>
      </c>
      <c r="AI17" s="49">
        <f t="shared" si="5"/>
        <v>3</v>
      </c>
      <c r="AJ17" s="50"/>
      <c r="AK17" s="46">
        <v>1.0</v>
      </c>
      <c r="AL17" s="49">
        <f t="shared" si="6"/>
        <v>1</v>
      </c>
      <c r="AM17" s="57"/>
      <c r="AN17" s="65">
        <f t="shared" si="7"/>
        <v>20</v>
      </c>
      <c r="AO17" s="66">
        <f t="shared" si="8"/>
        <v>125</v>
      </c>
      <c r="AP17" s="25"/>
      <c r="AQ17" s="1"/>
      <c r="AR17" s="1"/>
    </row>
    <row r="18">
      <c r="A18" s="1"/>
      <c r="B18" s="26"/>
      <c r="C18" s="60">
        <v>14.0</v>
      </c>
      <c r="D18" s="43"/>
      <c r="E18" s="44" t="s">
        <v>40</v>
      </c>
      <c r="F18" s="45"/>
      <c r="G18" s="14"/>
      <c r="H18" s="61">
        <v>1.0</v>
      </c>
      <c r="I18" s="61">
        <v>1.0</v>
      </c>
      <c r="J18" s="62">
        <v>1.0</v>
      </c>
      <c r="K18" s="63">
        <v>1.0</v>
      </c>
      <c r="L18" s="49">
        <f t="shared" si="1"/>
        <v>4</v>
      </c>
      <c r="M18" s="50"/>
      <c r="N18" s="61">
        <v>1.0</v>
      </c>
      <c r="O18" s="61">
        <v>1.0</v>
      </c>
      <c r="P18" s="62">
        <v>1.0</v>
      </c>
      <c r="Q18" s="62">
        <v>1.0</v>
      </c>
      <c r="R18" s="63">
        <v>1.0</v>
      </c>
      <c r="S18" s="49">
        <f t="shared" si="2"/>
        <v>5</v>
      </c>
      <c r="T18" s="51"/>
      <c r="U18" s="64">
        <v>1.0</v>
      </c>
      <c r="V18" s="61">
        <v>1.0</v>
      </c>
      <c r="W18" s="62">
        <v>1.0</v>
      </c>
      <c r="X18" s="62">
        <v>1.0</v>
      </c>
      <c r="Y18" s="53">
        <f t="shared" si="3"/>
        <v>4</v>
      </c>
      <c r="Z18" s="54"/>
      <c r="AA18" s="64">
        <v>1.0</v>
      </c>
      <c r="AB18" s="61">
        <v>1.0</v>
      </c>
      <c r="AC18" s="62">
        <v>1.0</v>
      </c>
      <c r="AD18" s="53">
        <f t="shared" si="4"/>
        <v>3</v>
      </c>
      <c r="AE18" s="50"/>
      <c r="AF18" s="55">
        <v>1.0</v>
      </c>
      <c r="AG18" s="56">
        <v>1.0</v>
      </c>
      <c r="AH18" s="63">
        <v>1.0</v>
      </c>
      <c r="AI18" s="49">
        <f t="shared" si="5"/>
        <v>3</v>
      </c>
      <c r="AJ18" s="50"/>
      <c r="AK18" s="46">
        <v>1.0</v>
      </c>
      <c r="AL18" s="49">
        <f t="shared" si="6"/>
        <v>1</v>
      </c>
      <c r="AM18" s="57"/>
      <c r="AN18" s="65">
        <f t="shared" si="7"/>
        <v>20</v>
      </c>
      <c r="AO18" s="66">
        <f t="shared" si="8"/>
        <v>125</v>
      </c>
      <c r="AP18" s="25"/>
      <c r="AQ18" s="1"/>
      <c r="AR18" s="1"/>
    </row>
    <row r="19">
      <c r="A19" s="1"/>
      <c r="B19" s="26"/>
      <c r="C19" s="60">
        <v>15.0</v>
      </c>
      <c r="D19" s="43"/>
      <c r="E19" s="44" t="s">
        <v>41</v>
      </c>
      <c r="F19" s="45"/>
      <c r="G19" s="14"/>
      <c r="H19" s="61">
        <v>0.0</v>
      </c>
      <c r="I19" s="61">
        <v>0.0</v>
      </c>
      <c r="J19" s="62">
        <v>0.5</v>
      </c>
      <c r="K19" s="63">
        <v>1.0</v>
      </c>
      <c r="L19" s="49">
        <f t="shared" si="1"/>
        <v>1.5</v>
      </c>
      <c r="M19" s="50"/>
      <c r="N19" s="61">
        <v>0.0</v>
      </c>
      <c r="O19" s="61">
        <v>0.0</v>
      </c>
      <c r="P19" s="62">
        <v>0.0</v>
      </c>
      <c r="Q19" s="62">
        <v>0.0</v>
      </c>
      <c r="R19" s="63">
        <v>0.0</v>
      </c>
      <c r="S19" s="49">
        <f t="shared" si="2"/>
        <v>0</v>
      </c>
      <c r="T19" s="51"/>
      <c r="U19" s="64">
        <v>0.0</v>
      </c>
      <c r="V19" s="61">
        <v>0.0</v>
      </c>
      <c r="W19" s="62">
        <v>0.0</v>
      </c>
      <c r="X19" s="62">
        <v>0.0</v>
      </c>
      <c r="Y19" s="53">
        <f t="shared" si="3"/>
        <v>0</v>
      </c>
      <c r="Z19" s="54"/>
      <c r="AA19" s="64">
        <v>1.0</v>
      </c>
      <c r="AB19" s="61">
        <v>1.0</v>
      </c>
      <c r="AC19" s="62">
        <v>1.0</v>
      </c>
      <c r="AD19" s="53">
        <f t="shared" si="4"/>
        <v>3</v>
      </c>
      <c r="AE19" s="50"/>
      <c r="AF19" s="55">
        <v>0.0</v>
      </c>
      <c r="AG19" s="56">
        <v>0.0</v>
      </c>
      <c r="AH19" s="63">
        <v>0.0</v>
      </c>
      <c r="AI19" s="49">
        <f t="shared" si="5"/>
        <v>0</v>
      </c>
      <c r="AJ19" s="50"/>
      <c r="AK19" s="46">
        <v>0.0</v>
      </c>
      <c r="AL19" s="49">
        <f t="shared" si="6"/>
        <v>0</v>
      </c>
      <c r="AM19" s="57"/>
      <c r="AN19" s="65">
        <f t="shared" si="7"/>
        <v>4.5</v>
      </c>
      <c r="AO19" s="66">
        <f t="shared" si="8"/>
        <v>28.125</v>
      </c>
      <c r="AP19" s="25"/>
      <c r="AQ19" s="1"/>
      <c r="AR19" s="1"/>
    </row>
    <row r="20">
      <c r="A20" s="1"/>
      <c r="B20" s="26"/>
      <c r="C20" s="60">
        <v>16.0</v>
      </c>
      <c r="D20" s="43"/>
      <c r="E20" s="44" t="s">
        <v>42</v>
      </c>
      <c r="F20" s="45"/>
      <c r="G20" s="14"/>
      <c r="H20" s="61">
        <v>1.0</v>
      </c>
      <c r="I20" s="61">
        <v>1.0</v>
      </c>
      <c r="J20" s="62">
        <v>1.0</v>
      </c>
      <c r="K20" s="63">
        <v>1.0</v>
      </c>
      <c r="L20" s="49">
        <f t="shared" si="1"/>
        <v>4</v>
      </c>
      <c r="M20" s="50"/>
      <c r="N20" s="61">
        <v>0.5</v>
      </c>
      <c r="O20" s="61">
        <v>0.5</v>
      </c>
      <c r="P20" s="62">
        <v>0.5</v>
      </c>
      <c r="Q20" s="62">
        <v>1.0</v>
      </c>
      <c r="R20" s="63">
        <v>0.0</v>
      </c>
      <c r="S20" s="49">
        <f t="shared" si="2"/>
        <v>2.5</v>
      </c>
      <c r="T20" s="51"/>
      <c r="U20" s="64">
        <v>1.0</v>
      </c>
      <c r="V20" s="61">
        <v>1.0</v>
      </c>
      <c r="W20" s="62">
        <v>1.0</v>
      </c>
      <c r="X20" s="62">
        <v>1.0</v>
      </c>
      <c r="Y20" s="53">
        <f t="shared" si="3"/>
        <v>4</v>
      </c>
      <c r="Z20" s="54"/>
      <c r="AA20" s="64">
        <v>1.0</v>
      </c>
      <c r="AB20" s="61">
        <v>1.0</v>
      </c>
      <c r="AC20" s="62">
        <v>1.0</v>
      </c>
      <c r="AD20" s="53">
        <f t="shared" si="4"/>
        <v>3</v>
      </c>
      <c r="AE20" s="50"/>
      <c r="AF20" s="55">
        <v>1.0</v>
      </c>
      <c r="AG20" s="56">
        <v>1.0</v>
      </c>
      <c r="AH20" s="63">
        <v>1.0</v>
      </c>
      <c r="AI20" s="49">
        <f t="shared" si="5"/>
        <v>3</v>
      </c>
      <c r="AJ20" s="50"/>
      <c r="AK20" s="46">
        <v>1.0</v>
      </c>
      <c r="AL20" s="49">
        <f t="shared" si="6"/>
        <v>1</v>
      </c>
      <c r="AM20" s="57"/>
      <c r="AN20" s="65">
        <f t="shared" si="7"/>
        <v>17.5</v>
      </c>
      <c r="AO20" s="66">
        <f t="shared" si="8"/>
        <v>109.375</v>
      </c>
      <c r="AP20" s="25"/>
      <c r="AQ20" s="1"/>
      <c r="AR20" s="1"/>
    </row>
    <row r="21">
      <c r="A21" s="1"/>
      <c r="B21" s="26"/>
      <c r="C21" s="60">
        <v>17.0</v>
      </c>
      <c r="D21" s="68"/>
      <c r="E21" s="44" t="s">
        <v>43</v>
      </c>
      <c r="F21" s="45"/>
      <c r="G21" s="14"/>
      <c r="H21" s="61">
        <v>1.0</v>
      </c>
      <c r="I21" s="61">
        <v>1.0</v>
      </c>
      <c r="J21" s="62">
        <v>1.0</v>
      </c>
      <c r="K21" s="63">
        <v>1.0</v>
      </c>
      <c r="L21" s="49">
        <f t="shared" si="1"/>
        <v>4</v>
      </c>
      <c r="M21" s="50"/>
      <c r="N21" s="61">
        <v>1.0</v>
      </c>
      <c r="O21" s="61">
        <v>1.0</v>
      </c>
      <c r="P21" s="62">
        <v>1.0</v>
      </c>
      <c r="Q21" s="62">
        <v>1.0</v>
      </c>
      <c r="R21" s="63">
        <v>1.0</v>
      </c>
      <c r="S21" s="49">
        <f t="shared" si="2"/>
        <v>5</v>
      </c>
      <c r="T21" s="51"/>
      <c r="U21" s="64">
        <v>1.0</v>
      </c>
      <c r="V21" s="61">
        <v>1.0</v>
      </c>
      <c r="W21" s="62">
        <v>1.0</v>
      </c>
      <c r="X21" s="62">
        <v>1.0</v>
      </c>
      <c r="Y21" s="53">
        <f t="shared" si="3"/>
        <v>4</v>
      </c>
      <c r="Z21" s="54"/>
      <c r="AA21" s="64">
        <v>1.0</v>
      </c>
      <c r="AB21" s="61">
        <v>1.0</v>
      </c>
      <c r="AC21" s="62">
        <v>1.0</v>
      </c>
      <c r="AD21" s="53">
        <f t="shared" si="4"/>
        <v>3</v>
      </c>
      <c r="AE21" s="50"/>
      <c r="AF21" s="55">
        <v>1.0</v>
      </c>
      <c r="AG21" s="56">
        <v>1.0</v>
      </c>
      <c r="AH21" s="63">
        <v>1.0</v>
      </c>
      <c r="AI21" s="49">
        <f t="shared" si="5"/>
        <v>3</v>
      </c>
      <c r="AJ21" s="50"/>
      <c r="AK21" s="46">
        <v>1.0</v>
      </c>
      <c r="AL21" s="49">
        <f t="shared" si="6"/>
        <v>1</v>
      </c>
      <c r="AM21" s="57"/>
      <c r="AN21" s="65">
        <f t="shared" si="7"/>
        <v>20</v>
      </c>
      <c r="AO21" s="66">
        <f t="shared" si="8"/>
        <v>125</v>
      </c>
      <c r="AP21" s="25"/>
      <c r="AQ21" s="1"/>
      <c r="AR21" s="1"/>
    </row>
    <row r="22">
      <c r="B22" s="26"/>
      <c r="C22" s="60">
        <v>18.0</v>
      </c>
      <c r="D22" s="43"/>
      <c r="E22" s="44"/>
      <c r="F22" s="45"/>
      <c r="G22" s="14"/>
      <c r="H22" s="69"/>
      <c r="I22" s="69"/>
      <c r="J22" s="70"/>
      <c r="K22" s="71"/>
      <c r="L22" s="49">
        <f t="shared" si="1"/>
        <v>0</v>
      </c>
      <c r="M22" s="50"/>
      <c r="N22" s="69"/>
      <c r="O22" s="69"/>
      <c r="P22" s="70"/>
      <c r="Q22" s="70"/>
      <c r="R22" s="71"/>
      <c r="S22" s="49">
        <f t="shared" si="2"/>
        <v>0</v>
      </c>
      <c r="T22" s="51"/>
      <c r="U22" s="64"/>
      <c r="V22" s="61"/>
      <c r="W22" s="62"/>
      <c r="X22" s="62"/>
      <c r="Y22" s="53">
        <f t="shared" si="3"/>
        <v>0</v>
      </c>
      <c r="Z22" s="54"/>
      <c r="AA22" s="72"/>
      <c r="AB22" s="69"/>
      <c r="AC22" s="70"/>
      <c r="AD22" s="53">
        <f t="shared" si="4"/>
        <v>0</v>
      </c>
      <c r="AE22" s="50"/>
      <c r="AF22" s="55"/>
      <c r="AG22" s="73"/>
      <c r="AH22" s="71"/>
      <c r="AI22" s="49">
        <f t="shared" si="5"/>
        <v>0</v>
      </c>
      <c r="AJ22" s="50"/>
      <c r="AK22" s="46"/>
      <c r="AL22" s="49" t="str">
        <f t="shared" si="6"/>
        <v/>
      </c>
      <c r="AM22" s="57"/>
      <c r="AN22" s="65">
        <f t="shared" si="7"/>
        <v>0</v>
      </c>
      <c r="AO22" s="66">
        <f t="shared" si="8"/>
        <v>0</v>
      </c>
      <c r="AP22" s="25"/>
    </row>
    <row r="23">
      <c r="B23" s="26"/>
      <c r="C23" s="60">
        <v>19.0</v>
      </c>
      <c r="D23" s="74"/>
      <c r="E23" s="75"/>
      <c r="F23" s="76"/>
      <c r="G23" s="14"/>
      <c r="H23" s="77"/>
      <c r="I23" s="77"/>
      <c r="J23" s="78"/>
      <c r="K23" s="79"/>
      <c r="L23" s="49">
        <f t="shared" si="1"/>
        <v>0</v>
      </c>
      <c r="M23" s="50"/>
      <c r="N23" s="69"/>
      <c r="O23" s="69"/>
      <c r="P23" s="70"/>
      <c r="Q23" s="70"/>
      <c r="R23" s="71"/>
      <c r="S23" s="49">
        <f t="shared" si="2"/>
        <v>0</v>
      </c>
      <c r="T23" s="51"/>
      <c r="U23" s="80"/>
      <c r="V23" s="81"/>
      <c r="W23" s="82"/>
      <c r="X23" s="82"/>
      <c r="Y23" s="53">
        <f t="shared" si="3"/>
        <v>0</v>
      </c>
      <c r="Z23" s="54"/>
      <c r="AA23" s="83"/>
      <c r="AB23" s="84"/>
      <c r="AC23" s="85"/>
      <c r="AD23" s="53">
        <f t="shared" si="4"/>
        <v>0</v>
      </c>
      <c r="AE23" s="50"/>
      <c r="AF23" s="55"/>
      <c r="AG23" s="56"/>
      <c r="AH23" s="63"/>
      <c r="AI23" s="49">
        <f t="shared" si="5"/>
        <v>0</v>
      </c>
      <c r="AJ23" s="50"/>
      <c r="AK23" s="46"/>
      <c r="AL23" s="49" t="str">
        <f t="shared" si="6"/>
        <v/>
      </c>
      <c r="AM23" s="57"/>
      <c r="AN23" s="86">
        <f t="shared" si="7"/>
        <v>0</v>
      </c>
      <c r="AO23" s="66">
        <f t="shared" si="8"/>
        <v>0</v>
      </c>
      <c r="AP23" s="25"/>
    </row>
    <row r="24" ht="24.75" customHeight="1">
      <c r="A24" s="87"/>
      <c r="B24" s="88"/>
      <c r="C24" s="89"/>
      <c r="D24" s="90"/>
      <c r="E24" s="90"/>
      <c r="F24" s="90"/>
      <c r="G24" s="90"/>
      <c r="H24" s="91"/>
      <c r="I24" s="91"/>
      <c r="J24" s="91"/>
      <c r="K24" s="92" t="s">
        <v>44</v>
      </c>
      <c r="L24" s="93">
        <f>((SUM(L5:L23)*100)/72)</f>
        <v>87.5</v>
      </c>
      <c r="M24" s="94"/>
      <c r="N24" s="95"/>
      <c r="O24" s="95"/>
      <c r="P24" s="95"/>
      <c r="Q24" s="95"/>
      <c r="R24" s="92" t="s">
        <v>44</v>
      </c>
      <c r="S24" s="93">
        <f>((SUM(S5:S23)*100)/90)</f>
        <v>72.22222222</v>
      </c>
      <c r="T24" s="94"/>
      <c r="U24" s="94"/>
      <c r="V24" s="94"/>
      <c r="W24" s="94"/>
      <c r="X24" s="96" t="s">
        <v>44</v>
      </c>
      <c r="Y24" s="93">
        <f>((SUM(Y5:Y23)*100)/72)</f>
        <v>83.33333333</v>
      </c>
      <c r="Z24" s="94"/>
      <c r="AA24" s="94"/>
      <c r="AB24" s="94"/>
      <c r="AC24" s="96" t="s">
        <v>44</v>
      </c>
      <c r="AD24" s="93">
        <f>((SUM(AD5:AD23)*100)/51)</f>
        <v>92.15686275</v>
      </c>
      <c r="AE24" s="94"/>
      <c r="AF24" s="95"/>
      <c r="AG24" s="95"/>
      <c r="AH24" s="92" t="s">
        <v>44</v>
      </c>
      <c r="AI24" s="93">
        <f>((SUM(AI5:AI23)*100)/51)</f>
        <v>85.29411765</v>
      </c>
      <c r="AJ24" s="94"/>
      <c r="AK24" s="92" t="s">
        <v>44</v>
      </c>
      <c r="AL24" s="97">
        <f>(AVERAGE(AL5:AL23)/1)*100</f>
        <v>82.35294118</v>
      </c>
      <c r="AM24" s="98"/>
      <c r="AN24" s="99" t="s">
        <v>44</v>
      </c>
      <c r="AO24" s="100">
        <f>AVERAGE(AO5:AO23)</f>
        <v>96.21710526</v>
      </c>
      <c r="AP24" s="101"/>
      <c r="AQ24" s="87"/>
      <c r="AR24" s="87"/>
    </row>
    <row r="25" ht="8.25" customHeight="1">
      <c r="B25" s="102"/>
      <c r="C25" s="103"/>
      <c r="D25" s="103"/>
      <c r="E25" s="103"/>
      <c r="F25" s="103"/>
      <c r="G25" s="103"/>
      <c r="H25" s="103"/>
      <c r="I25" s="103"/>
      <c r="J25" s="103"/>
      <c r="K25" s="103"/>
      <c r="L25" s="103"/>
      <c r="M25" s="103"/>
      <c r="N25" s="103"/>
      <c r="O25" s="103"/>
      <c r="P25" s="103"/>
      <c r="Q25" s="103"/>
      <c r="R25" s="103"/>
      <c r="S25" s="103"/>
      <c r="T25" s="103"/>
      <c r="U25" s="103"/>
      <c r="V25" s="103"/>
      <c r="W25" s="103"/>
      <c r="X25" s="103"/>
      <c r="Y25" s="103"/>
      <c r="Z25" s="103"/>
      <c r="AA25" s="103"/>
      <c r="AB25" s="103"/>
      <c r="AC25" s="103"/>
      <c r="AD25" s="103"/>
      <c r="AE25" s="103"/>
      <c r="AF25" s="103"/>
      <c r="AG25" s="103"/>
      <c r="AH25" s="103"/>
      <c r="AI25" s="103"/>
      <c r="AJ25" s="103"/>
      <c r="AK25" s="103"/>
      <c r="AL25" s="103"/>
      <c r="AM25" s="103"/>
      <c r="AN25" s="104"/>
      <c r="AO25" s="103"/>
      <c r="AP25" s="105"/>
      <c r="AR25" t="s">
        <v>26</v>
      </c>
    </row>
    <row r="26" ht="15.75" customHeight="1">
      <c r="I26" s="1"/>
      <c r="J26" s="1"/>
      <c r="O26" s="1"/>
      <c r="P26" s="1"/>
      <c r="U26" s="1"/>
      <c r="V26" s="1"/>
      <c r="AB26" s="1"/>
      <c r="AG26" s="1"/>
      <c r="AJ26" s="1"/>
      <c r="AK26" s="1"/>
      <c r="AL26" s="1"/>
      <c r="AM26" s="1"/>
      <c r="AN26" s="2"/>
      <c r="AO26" s="1"/>
    </row>
    <row r="27" ht="15.75" customHeight="1">
      <c r="I27" s="1"/>
      <c r="J27" s="1"/>
      <c r="O27" s="1"/>
      <c r="P27" s="1"/>
      <c r="U27" s="1"/>
      <c r="V27" s="1"/>
      <c r="X27" t="s">
        <v>26</v>
      </c>
      <c r="AB27" s="1"/>
      <c r="AG27" s="1"/>
      <c r="AJ27" s="1"/>
      <c r="AK27" s="1"/>
      <c r="AL27" s="1"/>
      <c r="AM27" s="1"/>
      <c r="AN27" s="2"/>
      <c r="AO27" s="1"/>
    </row>
    <row r="28" ht="15.75" customHeight="1">
      <c r="I28" s="1"/>
      <c r="J28" s="1"/>
      <c r="O28" s="1"/>
      <c r="P28" s="1"/>
      <c r="U28" s="1"/>
      <c r="V28" s="1"/>
      <c r="AB28" s="1"/>
      <c r="AG28" s="1"/>
      <c r="AJ28" s="1"/>
      <c r="AK28" s="1"/>
      <c r="AL28" s="1"/>
      <c r="AM28" s="1"/>
      <c r="AN28" s="2"/>
      <c r="AO28" s="1"/>
    </row>
    <row r="29" ht="15.75" customHeight="1">
      <c r="I29" s="1"/>
      <c r="J29" s="1"/>
      <c r="O29" s="1"/>
      <c r="P29" s="1"/>
      <c r="U29" s="1" t="s">
        <v>26</v>
      </c>
      <c r="V29" s="1"/>
      <c r="W29" t="s">
        <v>26</v>
      </c>
      <c r="AB29" s="1"/>
      <c r="AG29" s="1"/>
      <c r="AJ29" s="1"/>
      <c r="AK29" s="1"/>
      <c r="AL29" s="1"/>
      <c r="AM29" s="1"/>
      <c r="AN29" s="2"/>
      <c r="AO29" s="1"/>
    </row>
    <row r="30" ht="15.75" customHeight="1">
      <c r="I30" s="1"/>
      <c r="J30" s="1"/>
      <c r="O30" s="1"/>
      <c r="P30" s="1"/>
      <c r="U30" s="1"/>
      <c r="V30" s="1"/>
      <c r="AB30" s="1"/>
      <c r="AG30" s="1"/>
      <c r="AJ30" s="1"/>
      <c r="AK30" s="1"/>
      <c r="AL30" s="1"/>
      <c r="AM30" s="1"/>
      <c r="AN30" s="2"/>
      <c r="AO30" s="1"/>
      <c r="AP30" t="s">
        <v>26</v>
      </c>
    </row>
    <row r="31" ht="15.75" customHeight="1">
      <c r="I31" s="1"/>
      <c r="J31" s="1"/>
      <c r="O31" s="1"/>
      <c r="P31" s="1"/>
      <c r="U31" s="1"/>
      <c r="V31" s="1"/>
      <c r="AB31" s="1"/>
      <c r="AG31" s="1"/>
      <c r="AJ31" s="1"/>
      <c r="AK31" s="1"/>
      <c r="AL31" s="1"/>
      <c r="AM31" s="1"/>
      <c r="AN31" s="2"/>
      <c r="AO31" s="1"/>
    </row>
    <row r="32" ht="15.75" customHeight="1">
      <c r="I32" s="1"/>
      <c r="J32" s="1"/>
      <c r="O32" s="1"/>
      <c r="P32" s="1"/>
      <c r="U32" s="1"/>
      <c r="V32" s="1"/>
      <c r="AB32" s="1"/>
      <c r="AG32" s="1"/>
      <c r="AJ32" s="1"/>
      <c r="AK32" s="1"/>
      <c r="AL32" s="1"/>
      <c r="AM32" s="1"/>
      <c r="AN32" s="2"/>
      <c r="AO32" s="1"/>
    </row>
    <row r="33" ht="15.75" customHeight="1">
      <c r="I33" s="1"/>
      <c r="J33" s="1"/>
      <c r="O33" s="1"/>
      <c r="P33" s="1"/>
      <c r="U33" s="1"/>
      <c r="V33" s="1"/>
      <c r="AB33" s="1"/>
      <c r="AG33" s="1"/>
      <c r="AJ33" s="1"/>
      <c r="AK33" s="1"/>
      <c r="AL33" s="1"/>
      <c r="AM33" s="1"/>
      <c r="AN33" s="2"/>
      <c r="AO33" s="1"/>
    </row>
    <row r="34" ht="15.75" customHeight="1">
      <c r="I34" s="1"/>
      <c r="J34" s="1"/>
      <c r="O34" s="1"/>
      <c r="P34" s="1"/>
      <c r="U34" s="1"/>
      <c r="V34" s="1"/>
      <c r="AB34" s="1"/>
      <c r="AG34" s="1"/>
      <c r="AJ34" s="1"/>
      <c r="AK34" s="1"/>
      <c r="AL34" s="1"/>
      <c r="AM34" s="1"/>
      <c r="AN34" s="2"/>
      <c r="AO34" s="1"/>
    </row>
    <row r="35" ht="15.75" customHeight="1">
      <c r="I35" s="1"/>
      <c r="J35" s="1"/>
      <c r="O35" s="1"/>
      <c r="P35" s="1"/>
      <c r="U35" s="1"/>
      <c r="V35" s="1"/>
      <c r="AB35" s="1"/>
      <c r="AG35" s="1"/>
      <c r="AJ35" s="1"/>
      <c r="AK35" s="1"/>
      <c r="AL35" s="1"/>
      <c r="AM35" s="1"/>
      <c r="AN35" s="2"/>
      <c r="AO35" s="1"/>
    </row>
    <row r="36" ht="15.75" customHeight="1">
      <c r="I36" s="1"/>
      <c r="J36" s="1"/>
      <c r="O36" s="1"/>
      <c r="P36" s="1"/>
      <c r="U36" s="1"/>
      <c r="V36" s="1"/>
      <c r="AB36" s="1"/>
      <c r="AG36" s="1"/>
      <c r="AJ36" s="1"/>
      <c r="AK36" s="1"/>
      <c r="AL36" s="1"/>
      <c r="AM36" s="1"/>
      <c r="AN36" s="2"/>
      <c r="AO36" s="1"/>
    </row>
    <row r="37" ht="15.75" customHeight="1">
      <c r="I37" s="1"/>
      <c r="J37" s="1"/>
      <c r="O37" s="1"/>
      <c r="P37" s="1"/>
      <c r="U37" s="1"/>
      <c r="V37" s="1"/>
      <c r="AB37" s="1"/>
      <c r="AG37" s="1"/>
      <c r="AJ37" s="1"/>
      <c r="AK37" s="1"/>
      <c r="AL37" s="1"/>
      <c r="AM37" s="1"/>
      <c r="AN37" s="2"/>
      <c r="AO37" s="1"/>
    </row>
    <row r="38" ht="15.75" customHeight="1">
      <c r="E38">
        <v>1.0</v>
      </c>
      <c r="I38" s="1"/>
      <c r="J38" s="1"/>
      <c r="O38" s="1"/>
      <c r="P38" s="1"/>
      <c r="U38" s="1"/>
      <c r="V38" s="1"/>
      <c r="AB38" s="1"/>
      <c r="AG38" s="1"/>
      <c r="AJ38" s="1"/>
      <c r="AK38" s="1"/>
      <c r="AL38" s="1"/>
      <c r="AM38" s="1"/>
      <c r="AN38" s="2"/>
      <c r="AO38" s="1"/>
    </row>
    <row r="39" ht="15.75" customHeight="1">
      <c r="E39">
        <v>0.0</v>
      </c>
      <c r="I39" s="1"/>
      <c r="J39" s="1"/>
      <c r="O39" s="1"/>
      <c r="P39" s="1"/>
      <c r="U39" s="1"/>
      <c r="V39" s="1"/>
      <c r="AB39" s="1"/>
      <c r="AG39" s="1"/>
      <c r="AJ39" s="1"/>
      <c r="AK39" s="1"/>
      <c r="AL39" s="1"/>
      <c r="AM39" s="1"/>
      <c r="AN39" s="2"/>
      <c r="AO39" s="1"/>
    </row>
    <row r="40" ht="15.75" customHeight="1">
      <c r="E40">
        <v>0.5</v>
      </c>
      <c r="I40" s="1"/>
      <c r="J40" s="1"/>
      <c r="O40" s="1"/>
      <c r="P40" s="1"/>
      <c r="U40" s="1"/>
      <c r="V40" s="1"/>
      <c r="AB40" s="1"/>
      <c r="AG40" s="1"/>
      <c r="AJ40" s="1"/>
      <c r="AK40" s="1"/>
      <c r="AL40" s="1"/>
      <c r="AM40" s="1"/>
      <c r="AN40" s="2"/>
      <c r="AO40" s="1"/>
    </row>
    <row r="41" ht="15.75" customHeight="1">
      <c r="I41" s="1"/>
      <c r="J41" s="1"/>
      <c r="O41" s="1"/>
      <c r="P41" s="1"/>
      <c r="U41" s="1"/>
      <c r="V41" s="1"/>
      <c r="AB41" s="1"/>
      <c r="AG41" s="1"/>
      <c r="AJ41" s="1"/>
      <c r="AK41" s="1"/>
      <c r="AL41" s="1"/>
      <c r="AM41" s="1"/>
      <c r="AN41" s="2"/>
      <c r="AO41" s="1"/>
    </row>
    <row r="42" ht="15.75" customHeight="1">
      <c r="I42" s="1"/>
      <c r="J42" s="1"/>
      <c r="O42" s="1"/>
      <c r="P42" s="1"/>
      <c r="U42" s="1"/>
      <c r="V42" s="1"/>
      <c r="AB42" s="1"/>
      <c r="AG42" s="1"/>
      <c r="AJ42" s="1"/>
      <c r="AK42" s="1"/>
      <c r="AL42" s="1"/>
      <c r="AM42" s="1"/>
      <c r="AN42" s="2"/>
      <c r="AO42" s="1"/>
    </row>
    <row r="43" ht="15.75" customHeight="1">
      <c r="I43" s="1"/>
      <c r="J43" s="1"/>
      <c r="O43" s="1"/>
      <c r="P43" s="1"/>
      <c r="U43" s="1"/>
      <c r="V43" s="1"/>
      <c r="AB43" s="1"/>
      <c r="AG43" s="1"/>
      <c r="AJ43" s="1"/>
      <c r="AK43" s="1"/>
      <c r="AL43" s="1"/>
      <c r="AM43" s="1"/>
      <c r="AN43" s="2"/>
      <c r="AO43" s="1"/>
    </row>
    <row r="44" ht="15.75" customHeight="1">
      <c r="I44" s="1"/>
      <c r="J44" s="1"/>
      <c r="O44" s="1"/>
      <c r="P44" s="1"/>
      <c r="U44" s="1"/>
      <c r="V44" s="1"/>
      <c r="AB44" s="1"/>
      <c r="AG44" s="1"/>
      <c r="AJ44" s="1"/>
      <c r="AK44" s="1"/>
      <c r="AL44" s="1"/>
      <c r="AM44" s="1"/>
      <c r="AN44" s="2"/>
      <c r="AO44" s="1"/>
    </row>
    <row r="45" ht="15.75" customHeight="1">
      <c r="I45" s="1"/>
      <c r="J45" s="1"/>
      <c r="O45" s="1"/>
      <c r="P45" s="1"/>
      <c r="U45" s="1"/>
      <c r="V45" s="1"/>
      <c r="AB45" s="1"/>
      <c r="AG45" s="1"/>
      <c r="AJ45" s="1"/>
      <c r="AK45" s="1"/>
      <c r="AL45" s="1"/>
      <c r="AM45" s="1"/>
      <c r="AN45" s="2"/>
      <c r="AO45" s="1"/>
    </row>
    <row r="46" ht="15.75" customHeight="1">
      <c r="I46" s="1"/>
      <c r="J46" s="1"/>
      <c r="O46" s="1"/>
      <c r="P46" s="1"/>
      <c r="U46" s="1"/>
      <c r="V46" s="1"/>
      <c r="AB46" s="1"/>
      <c r="AG46" s="1"/>
      <c r="AJ46" s="1"/>
      <c r="AK46" s="1"/>
      <c r="AL46" s="1"/>
      <c r="AM46" s="1"/>
      <c r="AN46" s="2"/>
      <c r="AO46" s="1"/>
    </row>
    <row r="47" ht="15.75" customHeight="1">
      <c r="I47" s="1"/>
      <c r="J47" s="1"/>
      <c r="O47" s="1"/>
      <c r="P47" s="1"/>
      <c r="U47" s="1"/>
      <c r="V47" s="1"/>
      <c r="AB47" s="1"/>
      <c r="AG47" s="1"/>
      <c r="AJ47" s="1"/>
      <c r="AK47" s="1"/>
      <c r="AL47" s="1"/>
      <c r="AM47" s="1"/>
      <c r="AN47" s="2"/>
      <c r="AO47" s="1"/>
    </row>
    <row r="48" ht="15.75" customHeight="1">
      <c r="I48" s="1"/>
      <c r="J48" s="1"/>
      <c r="O48" s="1"/>
      <c r="P48" s="1"/>
      <c r="U48" s="1"/>
      <c r="V48" s="1"/>
      <c r="AB48" s="1"/>
      <c r="AG48" s="1"/>
      <c r="AJ48" s="1"/>
      <c r="AK48" s="1"/>
      <c r="AL48" s="1"/>
      <c r="AM48" s="1"/>
      <c r="AN48" s="2"/>
      <c r="AO48" s="1"/>
    </row>
    <row r="49" ht="15.75" customHeight="1">
      <c r="I49" s="1"/>
      <c r="J49" s="1"/>
      <c r="O49" s="1"/>
      <c r="P49" s="1"/>
      <c r="U49" s="1"/>
      <c r="V49" s="1"/>
      <c r="AB49" s="1"/>
      <c r="AG49" s="1"/>
      <c r="AJ49" s="1"/>
      <c r="AK49" s="1"/>
      <c r="AL49" s="1"/>
      <c r="AM49" s="1"/>
      <c r="AN49" s="2"/>
      <c r="AO49" s="1"/>
    </row>
    <row r="50" ht="15.75" customHeight="1">
      <c r="I50" s="1"/>
      <c r="J50" s="1"/>
      <c r="O50" s="1"/>
      <c r="P50" s="1"/>
      <c r="U50" s="1"/>
      <c r="V50" s="1"/>
      <c r="AB50" s="1"/>
      <c r="AG50" s="1"/>
      <c r="AJ50" s="1"/>
      <c r="AK50" s="1"/>
      <c r="AL50" s="1"/>
      <c r="AM50" s="1"/>
      <c r="AN50" s="2"/>
      <c r="AO50" s="1"/>
    </row>
    <row r="51" ht="15.75" customHeight="1">
      <c r="I51" s="1"/>
      <c r="J51" s="1"/>
      <c r="O51" s="1"/>
      <c r="P51" s="1"/>
      <c r="U51" s="1"/>
      <c r="V51" s="1"/>
      <c r="AB51" s="1"/>
      <c r="AG51" s="1"/>
      <c r="AJ51" s="1"/>
      <c r="AK51" s="1"/>
      <c r="AL51" s="1"/>
      <c r="AM51" s="1"/>
      <c r="AN51" s="2"/>
      <c r="AO51" s="1"/>
    </row>
    <row r="52" ht="15.75" customHeight="1">
      <c r="I52" s="1"/>
      <c r="J52" s="1"/>
      <c r="O52" s="1"/>
      <c r="P52" s="1"/>
      <c r="U52" s="1"/>
      <c r="V52" s="1"/>
      <c r="AB52" s="1"/>
      <c r="AG52" s="1"/>
      <c r="AJ52" s="1"/>
      <c r="AK52" s="1"/>
      <c r="AL52" s="1"/>
      <c r="AM52" s="1"/>
      <c r="AN52" s="2"/>
      <c r="AO52" s="1"/>
    </row>
    <row r="53" ht="15.75" customHeight="1">
      <c r="I53" s="1"/>
      <c r="J53" s="1"/>
      <c r="O53" s="1"/>
      <c r="P53" s="1"/>
      <c r="U53" s="1"/>
      <c r="V53" s="1"/>
      <c r="AB53" s="1"/>
      <c r="AG53" s="1"/>
      <c r="AJ53" s="1"/>
      <c r="AK53" s="1"/>
      <c r="AL53" s="1"/>
      <c r="AM53" s="1"/>
      <c r="AN53" s="2"/>
      <c r="AO53" s="1"/>
    </row>
    <row r="54" ht="15.75" customHeight="1">
      <c r="I54" s="1"/>
      <c r="J54" s="1"/>
      <c r="O54" s="1"/>
      <c r="P54" s="1"/>
      <c r="U54" s="1"/>
      <c r="V54" s="1"/>
      <c r="AB54" s="1"/>
      <c r="AG54" s="1"/>
      <c r="AJ54" s="1"/>
      <c r="AK54" s="1"/>
      <c r="AL54" s="1"/>
      <c r="AM54" s="1"/>
      <c r="AN54" s="2"/>
      <c r="AO54" s="1"/>
    </row>
    <row r="55" ht="15.75" customHeight="1">
      <c r="I55" s="1"/>
      <c r="J55" s="1"/>
      <c r="O55" s="1"/>
      <c r="P55" s="1"/>
      <c r="U55" s="1"/>
      <c r="V55" s="1"/>
      <c r="AB55" s="1"/>
      <c r="AG55" s="1"/>
      <c r="AJ55" s="1"/>
      <c r="AK55" s="1"/>
      <c r="AL55" s="1"/>
      <c r="AM55" s="1"/>
      <c r="AN55" s="2"/>
      <c r="AO55" s="1"/>
    </row>
    <row r="56" ht="15.75" customHeight="1">
      <c r="I56" s="1"/>
      <c r="J56" s="1"/>
      <c r="O56" s="1"/>
      <c r="P56" s="1"/>
      <c r="U56" s="1"/>
      <c r="V56" s="1"/>
      <c r="AB56" s="1"/>
      <c r="AG56" s="1"/>
      <c r="AJ56" s="1"/>
      <c r="AK56" s="1"/>
      <c r="AL56" s="1"/>
      <c r="AM56" s="1"/>
      <c r="AN56" s="2"/>
      <c r="AO56" s="1"/>
    </row>
    <row r="57" ht="15.75" customHeight="1">
      <c r="I57" s="1"/>
      <c r="J57" s="1"/>
      <c r="O57" s="1"/>
      <c r="P57" s="1"/>
      <c r="U57" s="1"/>
      <c r="V57" s="1"/>
      <c r="AB57" s="1"/>
      <c r="AG57" s="1"/>
      <c r="AJ57" s="1"/>
      <c r="AK57" s="1"/>
      <c r="AL57" s="1"/>
      <c r="AM57" s="1"/>
      <c r="AN57" s="2"/>
      <c r="AO57" s="1"/>
    </row>
    <row r="58" ht="15.75" customHeight="1">
      <c r="I58" s="1"/>
      <c r="J58" s="1"/>
      <c r="O58" s="1"/>
      <c r="P58" s="1"/>
      <c r="U58" s="1"/>
      <c r="V58" s="1"/>
      <c r="AB58" s="1"/>
      <c r="AG58" s="1"/>
      <c r="AJ58" s="1"/>
      <c r="AK58" s="1"/>
      <c r="AL58" s="1"/>
      <c r="AM58" s="1"/>
      <c r="AN58" s="2"/>
      <c r="AO58" s="1"/>
    </row>
    <row r="59" ht="15.75" customHeight="1">
      <c r="I59" s="1"/>
      <c r="J59" s="1"/>
      <c r="O59" s="1"/>
      <c r="P59" s="1"/>
      <c r="U59" s="1"/>
      <c r="V59" s="1"/>
      <c r="AB59" s="1"/>
      <c r="AG59" s="1"/>
      <c r="AJ59" s="1"/>
      <c r="AK59" s="1"/>
      <c r="AL59" s="1"/>
      <c r="AM59" s="1"/>
      <c r="AN59" s="2"/>
      <c r="AO59" s="1"/>
    </row>
    <row r="60" ht="15.75" customHeight="1">
      <c r="I60" s="1"/>
      <c r="J60" s="1"/>
      <c r="O60" s="1"/>
      <c r="P60" s="1"/>
      <c r="U60" s="1"/>
      <c r="V60" s="1"/>
      <c r="AB60" s="1"/>
      <c r="AG60" s="1"/>
      <c r="AJ60" s="1"/>
      <c r="AK60" s="1"/>
      <c r="AL60" s="1"/>
      <c r="AM60" s="1"/>
      <c r="AN60" s="2"/>
      <c r="AO60" s="1"/>
    </row>
    <row r="61" ht="15.75" customHeight="1">
      <c r="I61" s="1"/>
      <c r="J61" s="1"/>
      <c r="O61" s="1"/>
      <c r="P61" s="1"/>
      <c r="U61" s="1"/>
      <c r="V61" s="1"/>
      <c r="AB61" s="1"/>
      <c r="AG61" s="1"/>
      <c r="AJ61" s="1"/>
      <c r="AK61" s="1"/>
      <c r="AL61" s="1"/>
      <c r="AM61" s="1"/>
      <c r="AN61" s="2"/>
      <c r="AO61" s="1"/>
    </row>
    <row r="62" ht="15.75" customHeight="1">
      <c r="I62" s="1"/>
      <c r="J62" s="1"/>
      <c r="O62" s="1"/>
      <c r="P62" s="1"/>
      <c r="U62" s="1"/>
      <c r="V62" s="1"/>
      <c r="AB62" s="1"/>
      <c r="AG62" s="1"/>
      <c r="AJ62" s="1"/>
      <c r="AK62" s="1"/>
      <c r="AL62" s="1"/>
      <c r="AM62" s="1"/>
      <c r="AN62" s="2"/>
      <c r="AO62" s="1"/>
    </row>
    <row r="63" ht="15.75" customHeight="1">
      <c r="I63" s="1"/>
      <c r="J63" s="1"/>
      <c r="O63" s="1"/>
      <c r="P63" s="1"/>
      <c r="U63" s="1"/>
      <c r="V63" s="1"/>
      <c r="AB63" s="1"/>
      <c r="AG63" s="1"/>
      <c r="AJ63" s="1"/>
      <c r="AK63" s="1"/>
      <c r="AL63" s="1"/>
      <c r="AM63" s="1"/>
      <c r="AN63" s="2"/>
      <c r="AO63" s="1"/>
    </row>
    <row r="64" ht="15.75" customHeight="1">
      <c r="I64" s="1"/>
      <c r="J64" s="1"/>
      <c r="O64" s="1"/>
      <c r="P64" s="1"/>
      <c r="U64" s="1"/>
      <c r="V64" s="1"/>
      <c r="AB64" s="1"/>
      <c r="AG64" s="1"/>
      <c r="AJ64" s="1"/>
      <c r="AK64" s="1"/>
      <c r="AL64" s="1"/>
      <c r="AM64" s="1"/>
      <c r="AN64" s="2"/>
      <c r="AO64" s="1"/>
    </row>
    <row r="65" ht="15.75" customHeight="1">
      <c r="I65" s="1"/>
      <c r="J65" s="1"/>
      <c r="O65" s="1"/>
      <c r="P65" s="1"/>
      <c r="U65" s="1"/>
      <c r="V65" s="1"/>
      <c r="AB65" s="1"/>
      <c r="AG65" s="1"/>
      <c r="AJ65" s="1"/>
      <c r="AK65" s="1"/>
      <c r="AL65" s="1"/>
      <c r="AM65" s="1"/>
      <c r="AN65" s="2"/>
      <c r="AO65" s="1"/>
    </row>
    <row r="66" ht="15.75" customHeight="1">
      <c r="I66" s="1"/>
      <c r="J66" s="1"/>
      <c r="O66" s="1"/>
      <c r="P66" s="1"/>
      <c r="U66" s="1"/>
      <c r="V66" s="1"/>
      <c r="AB66" s="1"/>
      <c r="AG66" s="1"/>
      <c r="AJ66" s="1"/>
      <c r="AK66" s="1"/>
      <c r="AL66" s="1"/>
      <c r="AM66" s="1"/>
      <c r="AN66" s="2"/>
      <c r="AO66" s="1"/>
    </row>
    <row r="67" ht="15.75" customHeight="1">
      <c r="I67" s="1"/>
      <c r="J67" s="1"/>
      <c r="O67" s="1"/>
      <c r="P67" s="1"/>
      <c r="U67" s="1"/>
      <c r="V67" s="1"/>
      <c r="AB67" s="1"/>
      <c r="AG67" s="1"/>
      <c r="AJ67" s="1"/>
      <c r="AK67" s="1"/>
      <c r="AL67" s="1"/>
      <c r="AM67" s="1"/>
      <c r="AN67" s="2"/>
      <c r="AO67" s="1"/>
    </row>
    <row r="68" ht="15.75" customHeight="1">
      <c r="I68" s="1"/>
      <c r="J68" s="1"/>
      <c r="O68" s="1"/>
      <c r="P68" s="1"/>
      <c r="U68" s="1"/>
      <c r="V68" s="1"/>
      <c r="AB68" s="1"/>
      <c r="AG68" s="1"/>
      <c r="AJ68" s="1"/>
      <c r="AK68" s="1"/>
      <c r="AL68" s="1"/>
      <c r="AM68" s="1"/>
      <c r="AN68" s="2"/>
      <c r="AO68" s="1"/>
    </row>
    <row r="69" ht="15.75" customHeight="1">
      <c r="I69" s="1"/>
      <c r="J69" s="1"/>
      <c r="O69" s="1"/>
      <c r="P69" s="1"/>
      <c r="U69" s="1"/>
      <c r="V69" s="1"/>
      <c r="AB69" s="1"/>
      <c r="AG69" s="1"/>
      <c r="AJ69" s="1"/>
      <c r="AK69" s="1"/>
      <c r="AL69" s="1"/>
      <c r="AM69" s="1"/>
      <c r="AN69" s="2"/>
      <c r="AO69" s="1"/>
    </row>
    <row r="70" ht="15.75" customHeight="1">
      <c r="I70" s="1"/>
      <c r="J70" s="1"/>
      <c r="O70" s="1"/>
      <c r="P70" s="1"/>
      <c r="U70" s="1"/>
      <c r="V70" s="1"/>
      <c r="AB70" s="1"/>
      <c r="AG70" s="1"/>
      <c r="AJ70" s="1"/>
      <c r="AK70" s="1"/>
      <c r="AL70" s="1"/>
      <c r="AM70" s="1"/>
      <c r="AN70" s="2"/>
      <c r="AO70" s="1"/>
    </row>
    <row r="71" ht="15.75" customHeight="1">
      <c r="I71" s="1"/>
      <c r="J71" s="1"/>
      <c r="O71" s="1"/>
      <c r="P71" s="1"/>
      <c r="U71" s="1"/>
      <c r="V71" s="1"/>
      <c r="AB71" s="1"/>
      <c r="AG71" s="1"/>
      <c r="AJ71" s="1"/>
      <c r="AK71" s="1"/>
      <c r="AL71" s="1"/>
      <c r="AM71" s="1"/>
      <c r="AN71" s="2"/>
      <c r="AO71" s="1"/>
    </row>
    <row r="72" ht="15.75" customHeight="1">
      <c r="I72" s="1"/>
      <c r="J72" s="1"/>
      <c r="O72" s="1"/>
      <c r="P72" s="1"/>
      <c r="U72" s="1"/>
      <c r="V72" s="1"/>
      <c r="AB72" s="1"/>
      <c r="AG72" s="1"/>
      <c r="AJ72" s="1"/>
      <c r="AK72" s="1"/>
      <c r="AL72" s="1"/>
      <c r="AM72" s="1"/>
      <c r="AN72" s="2"/>
      <c r="AO72" s="1"/>
    </row>
    <row r="73" ht="15.75" customHeight="1">
      <c r="I73" s="1"/>
      <c r="J73" s="1"/>
      <c r="O73" s="1"/>
      <c r="P73" s="1"/>
      <c r="U73" s="1"/>
      <c r="V73" s="1"/>
      <c r="AB73" s="1"/>
      <c r="AG73" s="1"/>
      <c r="AJ73" s="1"/>
      <c r="AK73" s="1"/>
      <c r="AL73" s="1"/>
      <c r="AM73" s="1"/>
      <c r="AN73" s="2"/>
      <c r="AO73" s="1"/>
    </row>
    <row r="74" ht="15.75" customHeight="1">
      <c r="I74" s="1"/>
      <c r="J74" s="1"/>
      <c r="O74" s="1"/>
      <c r="P74" s="1"/>
      <c r="U74" s="1"/>
      <c r="V74" s="1"/>
      <c r="AB74" s="1"/>
      <c r="AG74" s="1"/>
      <c r="AJ74" s="1"/>
      <c r="AK74" s="1"/>
      <c r="AL74" s="1"/>
      <c r="AM74" s="1"/>
      <c r="AN74" s="2"/>
      <c r="AO74" s="1"/>
    </row>
    <row r="75" ht="15.75" customHeight="1">
      <c r="I75" s="1"/>
      <c r="J75" s="1"/>
      <c r="O75" s="1"/>
      <c r="P75" s="1"/>
      <c r="U75" s="1"/>
      <c r="V75" s="1"/>
      <c r="AB75" s="1"/>
      <c r="AG75" s="1"/>
      <c r="AJ75" s="1"/>
      <c r="AK75" s="1"/>
      <c r="AL75" s="1"/>
      <c r="AM75" s="1"/>
      <c r="AN75" s="2"/>
      <c r="AO75" s="1"/>
    </row>
    <row r="76" ht="15.75" customHeight="1">
      <c r="I76" s="1"/>
      <c r="J76" s="1"/>
      <c r="O76" s="1"/>
      <c r="P76" s="1"/>
      <c r="U76" s="1"/>
      <c r="V76" s="1"/>
      <c r="AB76" s="1"/>
      <c r="AG76" s="1"/>
      <c r="AJ76" s="1"/>
      <c r="AK76" s="1"/>
      <c r="AL76" s="1"/>
      <c r="AM76" s="1"/>
      <c r="AN76" s="2"/>
      <c r="AO76" s="1"/>
    </row>
    <row r="77" ht="15.75" customHeight="1">
      <c r="I77" s="1"/>
      <c r="J77" s="1"/>
      <c r="O77" s="1"/>
      <c r="P77" s="1"/>
      <c r="U77" s="1"/>
      <c r="V77" s="1"/>
      <c r="AB77" s="1"/>
      <c r="AG77" s="1"/>
      <c r="AJ77" s="1"/>
      <c r="AK77" s="1"/>
      <c r="AL77" s="1"/>
      <c r="AM77" s="1"/>
      <c r="AN77" s="2"/>
      <c r="AO77" s="1"/>
    </row>
    <row r="78" ht="15.75" customHeight="1">
      <c r="I78" s="1"/>
      <c r="J78" s="1"/>
      <c r="O78" s="1"/>
      <c r="P78" s="1"/>
      <c r="U78" s="1"/>
      <c r="V78" s="1"/>
      <c r="AB78" s="1"/>
      <c r="AG78" s="1"/>
      <c r="AJ78" s="1"/>
      <c r="AK78" s="1"/>
      <c r="AL78" s="1"/>
      <c r="AM78" s="1"/>
      <c r="AN78" s="2"/>
      <c r="AO78" s="1"/>
    </row>
    <row r="79" ht="15.75" customHeight="1">
      <c r="I79" s="1"/>
      <c r="J79" s="1"/>
      <c r="O79" s="1"/>
      <c r="P79" s="1"/>
      <c r="U79" s="1"/>
      <c r="V79" s="1"/>
      <c r="AB79" s="1"/>
      <c r="AG79" s="1"/>
      <c r="AJ79" s="1"/>
      <c r="AK79" s="1"/>
      <c r="AL79" s="1"/>
      <c r="AM79" s="1"/>
      <c r="AN79" s="2"/>
      <c r="AO79" s="1"/>
    </row>
    <row r="80" ht="15.75" customHeight="1">
      <c r="I80" s="1"/>
      <c r="J80" s="1"/>
      <c r="O80" s="1"/>
      <c r="P80" s="1"/>
      <c r="U80" s="1"/>
      <c r="V80" s="1"/>
      <c r="AB80" s="1"/>
      <c r="AG80" s="1"/>
      <c r="AJ80" s="1"/>
      <c r="AK80" s="1"/>
      <c r="AL80" s="1"/>
      <c r="AM80" s="1"/>
      <c r="AN80" s="2"/>
      <c r="AO80" s="1"/>
    </row>
    <row r="81" ht="15.75" customHeight="1">
      <c r="I81" s="1"/>
      <c r="J81" s="1"/>
      <c r="O81" s="1"/>
      <c r="P81" s="1"/>
      <c r="U81" s="1"/>
      <c r="V81" s="1"/>
      <c r="AB81" s="1"/>
      <c r="AG81" s="1"/>
      <c r="AJ81" s="1"/>
      <c r="AK81" s="1"/>
      <c r="AL81" s="1"/>
      <c r="AM81" s="1"/>
      <c r="AN81" s="2"/>
      <c r="AO81" s="1"/>
    </row>
    <row r="82" ht="15.75" customHeight="1">
      <c r="I82" s="1"/>
      <c r="J82" s="1"/>
      <c r="O82" s="1"/>
      <c r="P82" s="1"/>
      <c r="U82" s="1"/>
      <c r="V82" s="1"/>
      <c r="AB82" s="1"/>
      <c r="AG82" s="1"/>
      <c r="AJ82" s="1"/>
      <c r="AK82" s="1"/>
      <c r="AL82" s="1"/>
      <c r="AM82" s="1"/>
      <c r="AN82" s="2"/>
      <c r="AO82" s="1"/>
    </row>
    <row r="83" ht="15.75" customHeight="1">
      <c r="I83" s="1"/>
      <c r="J83" s="1"/>
      <c r="O83" s="1"/>
      <c r="P83" s="1"/>
      <c r="U83" s="1"/>
      <c r="V83" s="1"/>
      <c r="AB83" s="1"/>
      <c r="AG83" s="1"/>
      <c r="AJ83" s="1"/>
      <c r="AK83" s="1"/>
      <c r="AL83" s="1"/>
      <c r="AM83" s="1"/>
      <c r="AN83" s="2"/>
      <c r="AO83" s="1"/>
    </row>
    <row r="84" ht="15.75" customHeight="1">
      <c r="I84" s="1"/>
      <c r="J84" s="1"/>
      <c r="O84" s="1"/>
      <c r="P84" s="1"/>
      <c r="U84" s="1"/>
      <c r="V84" s="1"/>
      <c r="AB84" s="1"/>
      <c r="AG84" s="1"/>
      <c r="AJ84" s="1"/>
      <c r="AK84" s="1"/>
      <c r="AL84" s="1"/>
      <c r="AM84" s="1"/>
      <c r="AN84" s="2"/>
      <c r="AO84" s="1"/>
    </row>
    <row r="85" ht="15.75" customHeight="1">
      <c r="I85" s="1"/>
      <c r="J85" s="1"/>
      <c r="O85" s="1"/>
      <c r="P85" s="1"/>
      <c r="U85" s="1"/>
      <c r="V85" s="1"/>
      <c r="AB85" s="1"/>
      <c r="AG85" s="1"/>
      <c r="AJ85" s="1"/>
      <c r="AK85" s="1"/>
      <c r="AL85" s="1"/>
      <c r="AM85" s="1"/>
      <c r="AN85" s="2"/>
      <c r="AO85" s="1"/>
    </row>
    <row r="86" ht="15.75" customHeight="1">
      <c r="I86" s="1"/>
      <c r="J86" s="1"/>
      <c r="O86" s="1"/>
      <c r="P86" s="1"/>
      <c r="U86" s="1"/>
      <c r="V86" s="1"/>
      <c r="AB86" s="1"/>
      <c r="AG86" s="1"/>
      <c r="AJ86" s="1"/>
      <c r="AK86" s="1"/>
      <c r="AL86" s="1"/>
      <c r="AM86" s="1"/>
      <c r="AN86" s="2"/>
      <c r="AO86" s="1"/>
    </row>
    <row r="87" ht="15.75" customHeight="1">
      <c r="I87" s="1"/>
      <c r="J87" s="1"/>
      <c r="O87" s="1"/>
      <c r="P87" s="1"/>
      <c r="U87" s="1"/>
      <c r="V87" s="1"/>
      <c r="AB87" s="1"/>
      <c r="AG87" s="1"/>
      <c r="AJ87" s="1"/>
      <c r="AK87" s="1"/>
      <c r="AL87" s="1"/>
      <c r="AM87" s="1"/>
      <c r="AN87" s="2"/>
      <c r="AO87" s="1"/>
    </row>
    <row r="88" ht="15.75" customHeight="1">
      <c r="I88" s="1"/>
      <c r="J88" s="1"/>
      <c r="O88" s="1"/>
      <c r="P88" s="1"/>
      <c r="U88" s="1"/>
      <c r="V88" s="1"/>
      <c r="AB88" s="1"/>
      <c r="AG88" s="1"/>
      <c r="AJ88" s="1"/>
      <c r="AK88" s="1"/>
      <c r="AL88" s="1"/>
      <c r="AM88" s="1"/>
      <c r="AN88" s="2"/>
      <c r="AO88" s="1"/>
    </row>
    <row r="89" ht="15.75" customHeight="1">
      <c r="I89" s="1"/>
      <c r="J89" s="1"/>
      <c r="O89" s="1"/>
      <c r="P89" s="1"/>
      <c r="U89" s="1"/>
      <c r="V89" s="1"/>
      <c r="AB89" s="1"/>
      <c r="AG89" s="1"/>
      <c r="AJ89" s="1"/>
      <c r="AK89" s="1"/>
      <c r="AL89" s="1"/>
      <c r="AM89" s="1"/>
      <c r="AN89" s="2"/>
      <c r="AO89" s="1"/>
    </row>
    <row r="90" ht="15.75" customHeight="1">
      <c r="I90" s="1"/>
      <c r="J90" s="1"/>
      <c r="O90" s="1"/>
      <c r="P90" s="1"/>
      <c r="U90" s="1"/>
      <c r="V90" s="1"/>
      <c r="AB90" s="1"/>
      <c r="AG90" s="1"/>
      <c r="AJ90" s="1"/>
      <c r="AK90" s="1"/>
      <c r="AL90" s="1"/>
      <c r="AM90" s="1"/>
      <c r="AN90" s="2"/>
      <c r="AO90" s="1"/>
    </row>
    <row r="91" ht="15.75" customHeight="1">
      <c r="I91" s="1"/>
      <c r="J91" s="1"/>
      <c r="O91" s="1"/>
      <c r="P91" s="1"/>
      <c r="U91" s="1"/>
      <c r="V91" s="1"/>
      <c r="AB91" s="1"/>
      <c r="AG91" s="1"/>
      <c r="AJ91" s="1"/>
      <c r="AK91" s="1"/>
      <c r="AL91" s="1"/>
      <c r="AM91" s="1"/>
      <c r="AN91" s="2"/>
      <c r="AO91" s="1"/>
    </row>
    <row r="92" ht="15.75" customHeight="1">
      <c r="I92" s="1"/>
      <c r="J92" s="1"/>
      <c r="O92" s="1"/>
      <c r="P92" s="1"/>
      <c r="U92" s="1"/>
      <c r="V92" s="1"/>
      <c r="AB92" s="1"/>
      <c r="AG92" s="1"/>
      <c r="AJ92" s="1"/>
      <c r="AK92" s="1"/>
      <c r="AL92" s="1"/>
      <c r="AM92" s="1"/>
      <c r="AN92" s="2"/>
      <c r="AO92" s="1"/>
    </row>
    <row r="93" ht="15.75" customHeight="1">
      <c r="I93" s="1"/>
      <c r="J93" s="1"/>
      <c r="O93" s="1"/>
      <c r="P93" s="1"/>
      <c r="U93" s="1"/>
      <c r="V93" s="1"/>
      <c r="AB93" s="1"/>
      <c r="AG93" s="1"/>
      <c r="AJ93" s="1"/>
      <c r="AK93" s="1"/>
      <c r="AL93" s="1"/>
      <c r="AM93" s="1"/>
      <c r="AN93" s="2"/>
      <c r="AO93" s="1"/>
    </row>
    <row r="94" ht="15.75" customHeight="1">
      <c r="I94" s="1"/>
      <c r="J94" s="1"/>
      <c r="O94" s="1"/>
      <c r="P94" s="1"/>
      <c r="U94" s="1"/>
      <c r="V94" s="1"/>
      <c r="AB94" s="1"/>
      <c r="AG94" s="1"/>
      <c r="AJ94" s="1"/>
      <c r="AK94" s="1"/>
      <c r="AL94" s="1"/>
      <c r="AM94" s="1"/>
      <c r="AN94" s="2"/>
      <c r="AO94" s="1"/>
    </row>
    <row r="95" ht="15.75" customHeight="1">
      <c r="I95" s="1"/>
      <c r="J95" s="1"/>
      <c r="O95" s="1"/>
      <c r="P95" s="1"/>
      <c r="U95" s="1"/>
      <c r="V95" s="1"/>
      <c r="AB95" s="1"/>
      <c r="AG95" s="1"/>
      <c r="AJ95" s="1"/>
      <c r="AK95" s="1"/>
      <c r="AL95" s="1"/>
      <c r="AM95" s="1"/>
      <c r="AN95" s="2"/>
      <c r="AO95" s="1"/>
    </row>
    <row r="96" ht="15.75" customHeight="1">
      <c r="I96" s="1"/>
      <c r="J96" s="1"/>
      <c r="O96" s="1"/>
      <c r="P96" s="1"/>
      <c r="U96" s="1"/>
      <c r="V96" s="1"/>
      <c r="AB96" s="1"/>
      <c r="AG96" s="1"/>
      <c r="AJ96" s="1"/>
      <c r="AK96" s="1"/>
      <c r="AL96" s="1"/>
      <c r="AM96" s="1"/>
      <c r="AN96" s="2"/>
      <c r="AO96" s="1"/>
    </row>
    <row r="97" ht="15.75" customHeight="1">
      <c r="I97" s="1"/>
      <c r="J97" s="1"/>
      <c r="O97" s="1"/>
      <c r="P97" s="1"/>
      <c r="U97" s="1"/>
      <c r="V97" s="1"/>
      <c r="AB97" s="1"/>
      <c r="AG97" s="1"/>
      <c r="AJ97" s="1"/>
      <c r="AK97" s="1"/>
      <c r="AL97" s="1"/>
      <c r="AM97" s="1"/>
      <c r="AN97" s="2"/>
      <c r="AO97" s="1"/>
    </row>
    <row r="98" ht="15.75" customHeight="1">
      <c r="I98" s="1"/>
      <c r="J98" s="1"/>
      <c r="O98" s="1"/>
      <c r="P98" s="1"/>
      <c r="U98" s="1"/>
      <c r="V98" s="1"/>
      <c r="AB98" s="1"/>
      <c r="AG98" s="1"/>
      <c r="AJ98" s="1"/>
      <c r="AK98" s="1"/>
      <c r="AL98" s="1"/>
      <c r="AM98" s="1"/>
      <c r="AN98" s="2"/>
      <c r="AO98" s="1"/>
    </row>
    <row r="99" ht="15.75" customHeight="1">
      <c r="I99" s="1"/>
      <c r="J99" s="1"/>
      <c r="O99" s="1"/>
      <c r="P99" s="1"/>
      <c r="U99" s="1"/>
      <c r="V99" s="1"/>
      <c r="AB99" s="1"/>
      <c r="AG99" s="1"/>
      <c r="AJ99" s="1"/>
      <c r="AK99" s="1"/>
      <c r="AL99" s="1"/>
      <c r="AM99" s="1"/>
      <c r="AN99" s="2"/>
      <c r="AO99" s="1"/>
    </row>
    <row r="100" ht="15.75" customHeight="1">
      <c r="I100" s="1"/>
      <c r="J100" s="1"/>
      <c r="O100" s="1"/>
      <c r="P100" s="1"/>
      <c r="U100" s="1"/>
      <c r="V100" s="1"/>
      <c r="AB100" s="1"/>
      <c r="AG100" s="1"/>
      <c r="AJ100" s="1"/>
      <c r="AK100" s="1"/>
      <c r="AL100" s="1"/>
      <c r="AM100" s="1"/>
      <c r="AN100" s="2"/>
      <c r="AO100" s="1"/>
    </row>
    <row r="101" ht="15.75" customHeight="1">
      <c r="I101" s="1"/>
      <c r="J101" s="1"/>
      <c r="O101" s="1"/>
      <c r="P101" s="1"/>
      <c r="U101" s="1"/>
      <c r="V101" s="1"/>
      <c r="AB101" s="1"/>
      <c r="AG101" s="1"/>
      <c r="AJ101" s="1"/>
      <c r="AK101" s="1"/>
      <c r="AL101" s="1"/>
      <c r="AM101" s="1"/>
      <c r="AN101" s="2"/>
      <c r="AO101" s="1"/>
    </row>
    <row r="102" ht="15.75" customHeight="1">
      <c r="I102" s="1"/>
      <c r="J102" s="1"/>
      <c r="O102" s="1"/>
      <c r="P102" s="1"/>
      <c r="U102" s="1"/>
      <c r="V102" s="1"/>
      <c r="AB102" s="1"/>
      <c r="AG102" s="1"/>
      <c r="AJ102" s="1"/>
      <c r="AK102" s="1"/>
      <c r="AL102" s="1"/>
      <c r="AM102" s="1"/>
      <c r="AN102" s="2"/>
      <c r="AO102" s="1"/>
    </row>
    <row r="103" ht="15.75" customHeight="1">
      <c r="I103" s="1"/>
      <c r="J103" s="1"/>
      <c r="O103" s="1"/>
      <c r="P103" s="1"/>
      <c r="U103" s="1"/>
      <c r="V103" s="1"/>
      <c r="AB103" s="1"/>
      <c r="AG103" s="1"/>
      <c r="AJ103" s="1"/>
      <c r="AK103" s="1"/>
      <c r="AL103" s="1"/>
      <c r="AM103" s="1"/>
      <c r="AN103" s="2"/>
      <c r="AO103" s="1"/>
    </row>
    <row r="104" ht="15.75" customHeight="1">
      <c r="I104" s="1"/>
      <c r="J104" s="1"/>
      <c r="O104" s="1"/>
      <c r="P104" s="1"/>
      <c r="U104" s="1"/>
      <c r="V104" s="1"/>
      <c r="AB104" s="1"/>
      <c r="AG104" s="1"/>
      <c r="AJ104" s="1"/>
      <c r="AK104" s="1"/>
      <c r="AL104" s="1"/>
      <c r="AM104" s="1"/>
      <c r="AN104" s="2"/>
      <c r="AO104" s="1"/>
    </row>
    <row r="105" ht="15.75" customHeight="1">
      <c r="I105" s="1"/>
      <c r="J105" s="1"/>
      <c r="O105" s="1"/>
      <c r="P105" s="1"/>
      <c r="U105" s="1"/>
      <c r="V105" s="1"/>
      <c r="AB105" s="1"/>
      <c r="AG105" s="1"/>
      <c r="AJ105" s="1"/>
      <c r="AK105" s="1"/>
      <c r="AL105" s="1"/>
      <c r="AM105" s="1"/>
      <c r="AN105" s="2"/>
      <c r="AO105" s="1"/>
    </row>
    <row r="106" ht="15.75" customHeight="1">
      <c r="I106" s="1"/>
      <c r="J106" s="1"/>
      <c r="O106" s="1"/>
      <c r="P106" s="1"/>
      <c r="U106" s="1"/>
      <c r="V106" s="1"/>
      <c r="AB106" s="1"/>
      <c r="AG106" s="1"/>
      <c r="AJ106" s="1"/>
      <c r="AK106" s="1"/>
      <c r="AL106" s="1"/>
      <c r="AM106" s="1"/>
      <c r="AN106" s="2"/>
      <c r="AO106" s="1"/>
    </row>
    <row r="107" ht="15.75" customHeight="1">
      <c r="I107" s="1"/>
      <c r="J107" s="1"/>
      <c r="O107" s="1"/>
      <c r="P107" s="1"/>
      <c r="U107" s="1"/>
      <c r="V107" s="1"/>
      <c r="AB107" s="1"/>
      <c r="AG107" s="1"/>
      <c r="AJ107" s="1"/>
      <c r="AK107" s="1"/>
      <c r="AL107" s="1"/>
      <c r="AM107" s="1"/>
      <c r="AN107" s="2"/>
      <c r="AO107" s="1"/>
    </row>
    <row r="108" ht="15.75" customHeight="1">
      <c r="I108" s="1"/>
      <c r="J108" s="1"/>
      <c r="O108" s="1"/>
      <c r="P108" s="1"/>
      <c r="U108" s="1"/>
      <c r="V108" s="1"/>
      <c r="AB108" s="1"/>
      <c r="AG108" s="1"/>
      <c r="AJ108" s="1"/>
      <c r="AK108" s="1"/>
      <c r="AL108" s="1"/>
      <c r="AM108" s="1"/>
      <c r="AN108" s="2"/>
      <c r="AO108" s="1"/>
    </row>
    <row r="109" ht="15.75" customHeight="1">
      <c r="I109" s="1"/>
      <c r="J109" s="1"/>
      <c r="O109" s="1"/>
      <c r="P109" s="1"/>
      <c r="U109" s="1"/>
      <c r="V109" s="1"/>
      <c r="AB109" s="1"/>
      <c r="AG109" s="1"/>
      <c r="AJ109" s="1"/>
      <c r="AK109" s="1"/>
      <c r="AL109" s="1"/>
      <c r="AM109" s="1"/>
      <c r="AN109" s="2"/>
      <c r="AO109" s="1"/>
    </row>
    <row r="110" ht="15.75" customHeight="1">
      <c r="I110" s="1"/>
      <c r="J110" s="1"/>
      <c r="O110" s="1"/>
      <c r="P110" s="1"/>
      <c r="U110" s="1"/>
      <c r="V110" s="1"/>
      <c r="AB110" s="1"/>
      <c r="AG110" s="1"/>
      <c r="AJ110" s="1"/>
      <c r="AK110" s="1"/>
      <c r="AL110" s="1"/>
      <c r="AM110" s="1"/>
      <c r="AN110" s="2"/>
      <c r="AO110" s="1"/>
    </row>
    <row r="111" ht="15.75" customHeight="1">
      <c r="I111" s="1"/>
      <c r="J111" s="1"/>
      <c r="O111" s="1"/>
      <c r="P111" s="1"/>
      <c r="U111" s="1"/>
      <c r="V111" s="1"/>
      <c r="AB111" s="1"/>
      <c r="AG111" s="1"/>
      <c r="AJ111" s="1"/>
      <c r="AK111" s="1"/>
      <c r="AL111" s="1"/>
      <c r="AM111" s="1"/>
      <c r="AN111" s="2"/>
      <c r="AO111" s="1"/>
    </row>
    <row r="112" ht="15.75" customHeight="1">
      <c r="I112" s="1"/>
      <c r="J112" s="1"/>
      <c r="O112" s="1"/>
      <c r="P112" s="1"/>
      <c r="U112" s="1"/>
      <c r="V112" s="1"/>
      <c r="AB112" s="1"/>
      <c r="AG112" s="1"/>
      <c r="AJ112" s="1"/>
      <c r="AK112" s="1"/>
      <c r="AL112" s="1"/>
      <c r="AM112" s="1"/>
      <c r="AN112" s="2"/>
      <c r="AO112" s="1"/>
    </row>
    <row r="113" ht="15.75" customHeight="1">
      <c r="I113" s="1"/>
      <c r="J113" s="1"/>
      <c r="O113" s="1"/>
      <c r="P113" s="1"/>
      <c r="U113" s="1"/>
      <c r="V113" s="1"/>
      <c r="AB113" s="1"/>
      <c r="AG113" s="1"/>
      <c r="AJ113" s="1"/>
      <c r="AK113" s="1"/>
      <c r="AL113" s="1"/>
      <c r="AM113" s="1"/>
      <c r="AN113" s="2"/>
      <c r="AO113" s="1"/>
    </row>
    <row r="114" ht="15.75" customHeight="1">
      <c r="I114" s="1"/>
      <c r="J114" s="1"/>
      <c r="O114" s="1"/>
      <c r="P114" s="1"/>
      <c r="U114" s="1"/>
      <c r="V114" s="1"/>
      <c r="AB114" s="1"/>
      <c r="AG114" s="1"/>
      <c r="AJ114" s="1"/>
      <c r="AK114" s="1"/>
      <c r="AL114" s="1"/>
      <c r="AM114" s="1"/>
      <c r="AN114" s="2"/>
      <c r="AO114" s="1"/>
    </row>
    <row r="115" ht="15.75" customHeight="1">
      <c r="I115" s="1"/>
      <c r="J115" s="1"/>
      <c r="O115" s="1"/>
      <c r="P115" s="1"/>
      <c r="U115" s="1"/>
      <c r="V115" s="1"/>
      <c r="AB115" s="1"/>
      <c r="AG115" s="1"/>
      <c r="AJ115" s="1"/>
      <c r="AK115" s="1"/>
      <c r="AL115" s="1"/>
      <c r="AM115" s="1"/>
      <c r="AN115" s="2"/>
      <c r="AO115" s="1"/>
    </row>
    <row r="116" ht="15.75" customHeight="1">
      <c r="I116" s="1"/>
      <c r="J116" s="1"/>
      <c r="O116" s="1"/>
      <c r="P116" s="1"/>
      <c r="U116" s="1"/>
      <c r="V116" s="1"/>
      <c r="AB116" s="1"/>
      <c r="AG116" s="1"/>
      <c r="AJ116" s="1"/>
      <c r="AK116" s="1"/>
      <c r="AL116" s="1"/>
      <c r="AM116" s="1"/>
      <c r="AN116" s="2"/>
      <c r="AO116" s="1"/>
    </row>
    <row r="117" ht="15.75" customHeight="1">
      <c r="I117" s="1"/>
      <c r="J117" s="1"/>
      <c r="O117" s="1"/>
      <c r="P117" s="1"/>
      <c r="U117" s="1"/>
      <c r="V117" s="1"/>
      <c r="AB117" s="1"/>
      <c r="AG117" s="1"/>
      <c r="AJ117" s="1"/>
      <c r="AK117" s="1"/>
      <c r="AL117" s="1"/>
      <c r="AM117" s="1"/>
      <c r="AN117" s="2"/>
      <c r="AO117" s="1"/>
    </row>
    <row r="118" ht="15.75" customHeight="1">
      <c r="I118" s="1"/>
      <c r="J118" s="1"/>
      <c r="O118" s="1"/>
      <c r="P118" s="1"/>
      <c r="U118" s="1"/>
      <c r="V118" s="1"/>
      <c r="AB118" s="1"/>
      <c r="AG118" s="1"/>
      <c r="AJ118" s="1"/>
      <c r="AK118" s="1"/>
      <c r="AL118" s="1"/>
      <c r="AM118" s="1"/>
      <c r="AN118" s="2"/>
      <c r="AO118" s="1"/>
    </row>
    <row r="119" ht="15.75" customHeight="1">
      <c r="I119" s="1"/>
      <c r="J119" s="1"/>
      <c r="O119" s="1"/>
      <c r="P119" s="1"/>
      <c r="U119" s="1"/>
      <c r="V119" s="1"/>
      <c r="AB119" s="1"/>
      <c r="AG119" s="1"/>
      <c r="AJ119" s="1"/>
      <c r="AK119" s="1"/>
      <c r="AL119" s="1"/>
      <c r="AM119" s="1"/>
      <c r="AN119" s="2"/>
      <c r="AO119" s="1"/>
    </row>
    <row r="120" ht="15.75" customHeight="1">
      <c r="I120" s="1"/>
      <c r="J120" s="1"/>
      <c r="O120" s="1"/>
      <c r="P120" s="1"/>
      <c r="U120" s="1"/>
      <c r="V120" s="1"/>
      <c r="AB120" s="1"/>
      <c r="AG120" s="1"/>
      <c r="AJ120" s="1"/>
      <c r="AK120" s="1"/>
      <c r="AL120" s="1"/>
      <c r="AM120" s="1"/>
      <c r="AN120" s="2"/>
      <c r="AO120" s="1"/>
    </row>
    <row r="121" ht="15.75" customHeight="1">
      <c r="I121" s="1"/>
      <c r="J121" s="1"/>
      <c r="O121" s="1"/>
      <c r="P121" s="1"/>
      <c r="U121" s="1"/>
      <c r="V121" s="1"/>
      <c r="AB121" s="1"/>
      <c r="AG121" s="1"/>
      <c r="AJ121" s="1"/>
      <c r="AK121" s="1"/>
      <c r="AL121" s="1"/>
      <c r="AM121" s="1"/>
      <c r="AN121" s="2"/>
      <c r="AO121" s="1"/>
    </row>
    <row r="122" ht="15.75" customHeight="1">
      <c r="I122" s="1"/>
      <c r="J122" s="1"/>
      <c r="O122" s="1"/>
      <c r="P122" s="1"/>
      <c r="U122" s="1"/>
      <c r="V122" s="1"/>
      <c r="AB122" s="1"/>
      <c r="AG122" s="1"/>
      <c r="AJ122" s="1"/>
      <c r="AK122" s="1"/>
      <c r="AL122" s="1"/>
      <c r="AM122" s="1"/>
      <c r="AN122" s="2"/>
      <c r="AO122" s="1"/>
    </row>
    <row r="123" ht="15.75" customHeight="1">
      <c r="I123" s="1"/>
      <c r="J123" s="1"/>
      <c r="O123" s="1"/>
      <c r="P123" s="1"/>
      <c r="U123" s="1"/>
      <c r="V123" s="1"/>
      <c r="AB123" s="1"/>
      <c r="AG123" s="1"/>
      <c r="AJ123" s="1"/>
      <c r="AK123" s="1"/>
      <c r="AL123" s="1"/>
      <c r="AM123" s="1"/>
      <c r="AN123" s="2"/>
      <c r="AO123" s="1"/>
    </row>
    <row r="124" ht="15.75" customHeight="1">
      <c r="I124" s="1"/>
      <c r="J124" s="1"/>
      <c r="O124" s="1"/>
      <c r="P124" s="1"/>
      <c r="U124" s="1"/>
      <c r="V124" s="1"/>
      <c r="AB124" s="1"/>
      <c r="AG124" s="1"/>
      <c r="AJ124" s="1"/>
      <c r="AK124" s="1"/>
      <c r="AL124" s="1"/>
      <c r="AM124" s="1"/>
      <c r="AN124" s="2"/>
      <c r="AO124" s="1"/>
    </row>
    <row r="125" ht="15.75" customHeight="1">
      <c r="I125" s="1"/>
      <c r="J125" s="1"/>
      <c r="O125" s="1"/>
      <c r="P125" s="1"/>
      <c r="U125" s="1"/>
      <c r="V125" s="1"/>
      <c r="AB125" s="1"/>
      <c r="AG125" s="1"/>
      <c r="AJ125" s="1"/>
      <c r="AK125" s="1"/>
      <c r="AL125" s="1"/>
      <c r="AM125" s="1"/>
      <c r="AN125" s="2"/>
      <c r="AO125" s="1"/>
    </row>
    <row r="126" ht="15.75" customHeight="1">
      <c r="I126" s="1"/>
      <c r="J126" s="1"/>
      <c r="O126" s="1"/>
      <c r="P126" s="1"/>
      <c r="U126" s="1"/>
      <c r="V126" s="1"/>
      <c r="AB126" s="1"/>
      <c r="AG126" s="1"/>
      <c r="AJ126" s="1"/>
      <c r="AK126" s="1"/>
      <c r="AL126" s="1"/>
      <c r="AM126" s="1"/>
      <c r="AN126" s="2"/>
      <c r="AO126" s="1"/>
    </row>
    <row r="127" ht="15.75" customHeight="1">
      <c r="I127" s="1"/>
      <c r="J127" s="1"/>
      <c r="O127" s="1"/>
      <c r="P127" s="1"/>
      <c r="U127" s="1"/>
      <c r="V127" s="1"/>
      <c r="AB127" s="1"/>
      <c r="AG127" s="1"/>
      <c r="AJ127" s="1"/>
      <c r="AK127" s="1"/>
      <c r="AL127" s="1"/>
      <c r="AM127" s="1"/>
      <c r="AN127" s="2"/>
      <c r="AO127" s="1"/>
    </row>
    <row r="128" ht="15.75" customHeight="1">
      <c r="I128" s="1"/>
      <c r="J128" s="1"/>
      <c r="O128" s="1"/>
      <c r="P128" s="1"/>
      <c r="U128" s="1"/>
      <c r="V128" s="1"/>
      <c r="AB128" s="1"/>
      <c r="AG128" s="1"/>
      <c r="AJ128" s="1"/>
      <c r="AK128" s="1"/>
      <c r="AL128" s="1"/>
      <c r="AM128" s="1"/>
      <c r="AN128" s="2"/>
      <c r="AO128" s="1"/>
    </row>
    <row r="129" ht="15.75" customHeight="1">
      <c r="I129" s="1"/>
      <c r="J129" s="1"/>
      <c r="O129" s="1"/>
      <c r="P129" s="1"/>
      <c r="U129" s="1"/>
      <c r="V129" s="1"/>
      <c r="AB129" s="1"/>
      <c r="AG129" s="1"/>
      <c r="AJ129" s="1"/>
      <c r="AK129" s="1"/>
      <c r="AL129" s="1"/>
      <c r="AM129" s="1"/>
      <c r="AN129" s="2"/>
      <c r="AO129" s="1"/>
    </row>
    <row r="130" ht="15.75" customHeight="1">
      <c r="I130" s="1"/>
      <c r="J130" s="1"/>
      <c r="O130" s="1"/>
      <c r="P130" s="1"/>
      <c r="U130" s="1"/>
      <c r="V130" s="1"/>
      <c r="AB130" s="1"/>
      <c r="AG130" s="1"/>
      <c r="AJ130" s="1"/>
      <c r="AK130" s="1"/>
      <c r="AL130" s="1"/>
      <c r="AM130" s="1"/>
      <c r="AN130" s="2"/>
      <c r="AO130" s="1"/>
    </row>
    <row r="131" ht="15.75" customHeight="1">
      <c r="I131" s="1"/>
      <c r="J131" s="1"/>
      <c r="O131" s="1"/>
      <c r="P131" s="1"/>
      <c r="U131" s="1"/>
      <c r="V131" s="1"/>
      <c r="AB131" s="1"/>
      <c r="AG131" s="1"/>
      <c r="AJ131" s="1"/>
      <c r="AK131" s="1"/>
      <c r="AL131" s="1"/>
      <c r="AM131" s="1"/>
      <c r="AN131" s="2"/>
      <c r="AO131" s="1"/>
    </row>
    <row r="132" ht="15.75" customHeight="1">
      <c r="I132" s="1"/>
      <c r="J132" s="1"/>
      <c r="O132" s="1"/>
      <c r="P132" s="1"/>
      <c r="U132" s="1"/>
      <c r="V132" s="1"/>
      <c r="AB132" s="1"/>
      <c r="AG132" s="1"/>
      <c r="AJ132" s="1"/>
      <c r="AK132" s="1"/>
      <c r="AL132" s="1"/>
      <c r="AM132" s="1"/>
      <c r="AN132" s="2"/>
      <c r="AO132" s="1"/>
    </row>
    <row r="133" ht="15.75" customHeight="1">
      <c r="I133" s="1"/>
      <c r="J133" s="1"/>
      <c r="O133" s="1"/>
      <c r="P133" s="1"/>
      <c r="U133" s="1"/>
      <c r="V133" s="1"/>
      <c r="AB133" s="1"/>
      <c r="AG133" s="1"/>
      <c r="AJ133" s="1"/>
      <c r="AK133" s="1"/>
      <c r="AL133" s="1"/>
      <c r="AM133" s="1"/>
      <c r="AN133" s="2"/>
      <c r="AO133" s="1"/>
    </row>
    <row r="134" ht="15.75" customHeight="1">
      <c r="I134" s="1"/>
      <c r="J134" s="1"/>
      <c r="O134" s="1"/>
      <c r="P134" s="1"/>
      <c r="U134" s="1"/>
      <c r="V134" s="1"/>
      <c r="AB134" s="1"/>
      <c r="AG134" s="1"/>
      <c r="AJ134" s="1"/>
      <c r="AK134" s="1"/>
      <c r="AL134" s="1"/>
      <c r="AM134" s="1"/>
      <c r="AN134" s="2"/>
      <c r="AO134" s="1"/>
    </row>
    <row r="135" ht="15.75" customHeight="1">
      <c r="I135" s="1"/>
      <c r="J135" s="1"/>
      <c r="O135" s="1"/>
      <c r="P135" s="1"/>
      <c r="U135" s="1"/>
      <c r="V135" s="1"/>
      <c r="AB135" s="1"/>
      <c r="AG135" s="1"/>
      <c r="AJ135" s="1"/>
      <c r="AK135" s="1"/>
      <c r="AL135" s="1"/>
      <c r="AM135" s="1"/>
      <c r="AN135" s="2"/>
      <c r="AO135" s="1"/>
    </row>
    <row r="136" ht="15.75" customHeight="1">
      <c r="I136" s="1"/>
      <c r="J136" s="1"/>
      <c r="O136" s="1"/>
      <c r="P136" s="1"/>
      <c r="U136" s="1"/>
      <c r="V136" s="1"/>
      <c r="AB136" s="1"/>
      <c r="AG136" s="1"/>
      <c r="AJ136" s="1"/>
      <c r="AK136" s="1"/>
      <c r="AL136" s="1"/>
      <c r="AM136" s="1"/>
      <c r="AN136" s="2"/>
      <c r="AO136" s="1"/>
    </row>
    <row r="137" ht="15.75" customHeight="1">
      <c r="I137" s="1"/>
      <c r="J137" s="1"/>
      <c r="O137" s="1"/>
      <c r="P137" s="1"/>
      <c r="U137" s="1"/>
      <c r="V137" s="1"/>
      <c r="AB137" s="1"/>
      <c r="AG137" s="1"/>
      <c r="AJ137" s="1"/>
      <c r="AK137" s="1"/>
      <c r="AL137" s="1"/>
      <c r="AM137" s="1"/>
      <c r="AN137" s="2"/>
      <c r="AO137" s="1"/>
    </row>
    <row r="138" ht="15.75" customHeight="1">
      <c r="I138" s="1"/>
      <c r="J138" s="1"/>
      <c r="O138" s="1"/>
      <c r="P138" s="1"/>
      <c r="U138" s="1"/>
      <c r="V138" s="1"/>
      <c r="AB138" s="1"/>
      <c r="AG138" s="1"/>
      <c r="AJ138" s="1"/>
      <c r="AK138" s="1"/>
      <c r="AL138" s="1"/>
      <c r="AM138" s="1"/>
      <c r="AN138" s="2"/>
      <c r="AO138" s="1"/>
    </row>
    <row r="139" ht="15.75" customHeight="1">
      <c r="I139" s="1"/>
      <c r="J139" s="1"/>
      <c r="O139" s="1"/>
      <c r="P139" s="1"/>
      <c r="U139" s="1"/>
      <c r="V139" s="1"/>
      <c r="AB139" s="1"/>
      <c r="AG139" s="1"/>
      <c r="AJ139" s="1"/>
      <c r="AK139" s="1"/>
      <c r="AL139" s="1"/>
      <c r="AM139" s="1"/>
      <c r="AN139" s="2"/>
      <c r="AO139" s="1"/>
    </row>
    <row r="140" ht="15.75" customHeight="1">
      <c r="I140" s="1"/>
      <c r="J140" s="1"/>
      <c r="O140" s="1"/>
      <c r="P140" s="1"/>
      <c r="U140" s="1"/>
      <c r="V140" s="1"/>
      <c r="AB140" s="1"/>
      <c r="AG140" s="1"/>
      <c r="AJ140" s="1"/>
      <c r="AK140" s="1"/>
      <c r="AL140" s="1"/>
      <c r="AM140" s="1"/>
      <c r="AN140" s="2"/>
      <c r="AO140" s="1"/>
    </row>
    <row r="141" ht="15.75" customHeight="1">
      <c r="I141" s="1"/>
      <c r="J141" s="1"/>
      <c r="O141" s="1"/>
      <c r="P141" s="1"/>
      <c r="U141" s="1"/>
      <c r="V141" s="1"/>
      <c r="AB141" s="1"/>
      <c r="AG141" s="1"/>
      <c r="AJ141" s="1"/>
      <c r="AK141" s="1"/>
      <c r="AL141" s="1"/>
      <c r="AM141" s="1"/>
      <c r="AN141" s="2"/>
      <c r="AO141" s="1"/>
    </row>
    <row r="142" ht="15.75" customHeight="1">
      <c r="I142" s="1"/>
      <c r="J142" s="1"/>
      <c r="O142" s="1"/>
      <c r="P142" s="1"/>
      <c r="U142" s="1"/>
      <c r="V142" s="1"/>
      <c r="AB142" s="1"/>
      <c r="AG142" s="1"/>
      <c r="AJ142" s="1"/>
      <c r="AK142" s="1"/>
      <c r="AL142" s="1"/>
      <c r="AM142" s="1"/>
      <c r="AN142" s="2"/>
      <c r="AO142" s="1"/>
    </row>
    <row r="143" ht="15.75" customHeight="1">
      <c r="I143" s="1"/>
      <c r="J143" s="1"/>
      <c r="O143" s="1"/>
      <c r="P143" s="1"/>
      <c r="U143" s="1"/>
      <c r="V143" s="1"/>
      <c r="AB143" s="1"/>
      <c r="AG143" s="1"/>
      <c r="AJ143" s="1"/>
      <c r="AK143" s="1"/>
      <c r="AL143" s="1"/>
      <c r="AM143" s="1"/>
      <c r="AN143" s="2"/>
      <c r="AO143" s="1"/>
    </row>
    <row r="144" ht="15.75" customHeight="1">
      <c r="I144" s="1"/>
      <c r="J144" s="1"/>
      <c r="O144" s="1"/>
      <c r="P144" s="1"/>
      <c r="U144" s="1"/>
      <c r="V144" s="1"/>
      <c r="AB144" s="1"/>
      <c r="AG144" s="1"/>
      <c r="AJ144" s="1"/>
      <c r="AK144" s="1"/>
      <c r="AL144" s="1"/>
      <c r="AM144" s="1"/>
      <c r="AN144" s="2"/>
      <c r="AO144" s="1"/>
    </row>
    <row r="145" ht="15.75" customHeight="1">
      <c r="I145" s="1"/>
      <c r="J145" s="1"/>
      <c r="O145" s="1"/>
      <c r="P145" s="1"/>
      <c r="U145" s="1"/>
      <c r="V145" s="1"/>
      <c r="AB145" s="1"/>
      <c r="AG145" s="1"/>
      <c r="AJ145" s="1"/>
      <c r="AK145" s="1"/>
      <c r="AL145" s="1"/>
      <c r="AM145" s="1"/>
      <c r="AN145" s="2"/>
      <c r="AO145" s="1"/>
    </row>
    <row r="146" ht="15.75" customHeight="1">
      <c r="I146" s="1"/>
      <c r="J146" s="1"/>
      <c r="O146" s="1"/>
      <c r="P146" s="1"/>
      <c r="U146" s="1"/>
      <c r="V146" s="1"/>
      <c r="AB146" s="1"/>
      <c r="AG146" s="1"/>
      <c r="AJ146" s="1"/>
      <c r="AK146" s="1"/>
      <c r="AL146" s="1"/>
      <c r="AM146" s="1"/>
      <c r="AN146" s="2"/>
      <c r="AO146" s="1"/>
    </row>
    <row r="147" ht="15.75" customHeight="1">
      <c r="I147" s="1"/>
      <c r="J147" s="1"/>
      <c r="O147" s="1"/>
      <c r="P147" s="1"/>
      <c r="U147" s="1"/>
      <c r="V147" s="1"/>
      <c r="AB147" s="1"/>
      <c r="AG147" s="1"/>
      <c r="AJ147" s="1"/>
      <c r="AK147" s="1"/>
      <c r="AL147" s="1"/>
      <c r="AM147" s="1"/>
      <c r="AN147" s="2"/>
      <c r="AO147" s="1"/>
    </row>
    <row r="148" ht="15.75" customHeight="1">
      <c r="I148" s="1"/>
      <c r="J148" s="1"/>
      <c r="O148" s="1"/>
      <c r="P148" s="1"/>
      <c r="U148" s="1"/>
      <c r="V148" s="1"/>
      <c r="AB148" s="1"/>
      <c r="AG148" s="1"/>
      <c r="AJ148" s="1"/>
      <c r="AK148" s="1"/>
      <c r="AL148" s="1"/>
      <c r="AM148" s="1"/>
      <c r="AN148" s="2"/>
      <c r="AO148" s="1"/>
    </row>
    <row r="149" ht="15.75" customHeight="1">
      <c r="I149" s="1"/>
      <c r="J149" s="1"/>
      <c r="O149" s="1"/>
      <c r="P149" s="1"/>
      <c r="U149" s="1"/>
      <c r="V149" s="1"/>
      <c r="AB149" s="1"/>
      <c r="AG149" s="1"/>
      <c r="AJ149" s="1"/>
      <c r="AK149" s="1"/>
      <c r="AL149" s="1"/>
      <c r="AM149" s="1"/>
      <c r="AN149" s="2"/>
      <c r="AO149" s="1"/>
    </row>
    <row r="150" ht="15.75" customHeight="1">
      <c r="I150" s="1"/>
      <c r="J150" s="1"/>
      <c r="O150" s="1"/>
      <c r="P150" s="1"/>
      <c r="U150" s="1"/>
      <c r="V150" s="1"/>
      <c r="AB150" s="1"/>
      <c r="AG150" s="1"/>
      <c r="AJ150" s="1"/>
      <c r="AK150" s="1"/>
      <c r="AL150" s="1"/>
      <c r="AM150" s="1"/>
      <c r="AN150" s="2"/>
      <c r="AO150" s="1"/>
    </row>
    <row r="151" ht="15.75" customHeight="1">
      <c r="I151" s="1"/>
      <c r="J151" s="1"/>
      <c r="O151" s="1"/>
      <c r="P151" s="1"/>
      <c r="U151" s="1"/>
      <c r="V151" s="1"/>
      <c r="AB151" s="1"/>
      <c r="AG151" s="1"/>
      <c r="AJ151" s="1"/>
      <c r="AK151" s="1"/>
      <c r="AL151" s="1"/>
      <c r="AM151" s="1"/>
      <c r="AN151" s="2"/>
      <c r="AO151" s="1"/>
    </row>
    <row r="152" ht="15.75" customHeight="1">
      <c r="I152" s="1"/>
      <c r="J152" s="1"/>
      <c r="O152" s="1"/>
      <c r="P152" s="1"/>
      <c r="U152" s="1"/>
      <c r="V152" s="1"/>
      <c r="AB152" s="1"/>
      <c r="AG152" s="1"/>
      <c r="AJ152" s="1"/>
      <c r="AK152" s="1"/>
      <c r="AL152" s="1"/>
      <c r="AM152" s="1"/>
      <c r="AN152" s="2"/>
      <c r="AO152" s="1"/>
    </row>
    <row r="153" ht="15.75" customHeight="1">
      <c r="I153" s="1"/>
      <c r="J153" s="1"/>
      <c r="O153" s="1"/>
      <c r="P153" s="1"/>
      <c r="U153" s="1"/>
      <c r="V153" s="1"/>
      <c r="AB153" s="1"/>
      <c r="AG153" s="1"/>
      <c r="AJ153" s="1"/>
      <c r="AK153" s="1"/>
      <c r="AL153" s="1"/>
      <c r="AM153" s="1"/>
      <c r="AN153" s="2"/>
      <c r="AO153" s="1"/>
    </row>
    <row r="154" ht="15.75" customHeight="1">
      <c r="I154" s="1"/>
      <c r="J154" s="1"/>
      <c r="O154" s="1"/>
      <c r="P154" s="1"/>
      <c r="U154" s="1"/>
      <c r="V154" s="1"/>
      <c r="AB154" s="1"/>
      <c r="AG154" s="1"/>
      <c r="AJ154" s="1"/>
      <c r="AK154" s="1"/>
      <c r="AL154" s="1"/>
      <c r="AM154" s="1"/>
      <c r="AN154" s="2"/>
      <c r="AO154" s="1"/>
    </row>
    <row r="155" ht="15.75" customHeight="1">
      <c r="I155" s="1"/>
      <c r="J155" s="1"/>
      <c r="O155" s="1"/>
      <c r="P155" s="1"/>
      <c r="U155" s="1"/>
      <c r="V155" s="1"/>
      <c r="AB155" s="1"/>
      <c r="AG155" s="1"/>
      <c r="AJ155" s="1"/>
      <c r="AK155" s="1"/>
      <c r="AL155" s="1"/>
      <c r="AM155" s="1"/>
      <c r="AN155" s="2"/>
      <c r="AO155" s="1"/>
    </row>
    <row r="156" ht="15.75" customHeight="1">
      <c r="I156" s="1"/>
      <c r="J156" s="1"/>
      <c r="O156" s="1"/>
      <c r="P156" s="1"/>
      <c r="U156" s="1"/>
      <c r="V156" s="1"/>
      <c r="AB156" s="1"/>
      <c r="AG156" s="1"/>
      <c r="AJ156" s="1"/>
      <c r="AK156" s="1"/>
      <c r="AL156" s="1"/>
      <c r="AM156" s="1"/>
      <c r="AN156" s="2"/>
      <c r="AO156" s="1"/>
    </row>
    <row r="157" ht="15.75" customHeight="1">
      <c r="I157" s="1"/>
      <c r="J157" s="1"/>
      <c r="O157" s="1"/>
      <c r="P157" s="1"/>
      <c r="U157" s="1"/>
      <c r="V157" s="1"/>
      <c r="AB157" s="1"/>
      <c r="AG157" s="1"/>
      <c r="AJ157" s="1"/>
      <c r="AK157" s="1"/>
      <c r="AL157" s="1"/>
      <c r="AM157" s="1"/>
      <c r="AN157" s="2"/>
      <c r="AO157" s="1"/>
    </row>
    <row r="158" ht="15.75" customHeight="1">
      <c r="I158" s="1"/>
      <c r="J158" s="1"/>
      <c r="O158" s="1"/>
      <c r="P158" s="1"/>
      <c r="U158" s="1"/>
      <c r="V158" s="1"/>
      <c r="AB158" s="1"/>
      <c r="AG158" s="1"/>
      <c r="AJ158" s="1"/>
      <c r="AK158" s="1"/>
      <c r="AL158" s="1"/>
      <c r="AM158" s="1"/>
      <c r="AN158" s="2"/>
      <c r="AO158" s="1"/>
    </row>
    <row r="159" ht="15.75" customHeight="1">
      <c r="I159" s="1"/>
      <c r="J159" s="1"/>
      <c r="O159" s="1"/>
      <c r="P159" s="1"/>
      <c r="U159" s="1"/>
      <c r="V159" s="1"/>
      <c r="AB159" s="1"/>
      <c r="AG159" s="1"/>
      <c r="AJ159" s="1"/>
      <c r="AK159" s="1"/>
      <c r="AL159" s="1"/>
      <c r="AM159" s="1"/>
      <c r="AN159" s="2"/>
      <c r="AO159" s="1"/>
    </row>
    <row r="160" ht="15.75" customHeight="1">
      <c r="I160" s="1"/>
      <c r="J160" s="1"/>
      <c r="O160" s="1"/>
      <c r="P160" s="1"/>
      <c r="U160" s="1"/>
      <c r="V160" s="1"/>
      <c r="AB160" s="1"/>
      <c r="AG160" s="1"/>
      <c r="AJ160" s="1"/>
      <c r="AK160" s="1"/>
      <c r="AL160" s="1"/>
      <c r="AM160" s="1"/>
      <c r="AN160" s="2"/>
      <c r="AO160" s="1"/>
    </row>
    <row r="161" ht="15.75" customHeight="1">
      <c r="I161" s="1"/>
      <c r="J161" s="1"/>
      <c r="O161" s="1"/>
      <c r="P161" s="1"/>
      <c r="U161" s="1"/>
      <c r="V161" s="1"/>
      <c r="AB161" s="1"/>
      <c r="AG161" s="1"/>
      <c r="AJ161" s="1"/>
      <c r="AK161" s="1"/>
      <c r="AL161" s="1"/>
      <c r="AM161" s="1"/>
      <c r="AN161" s="2"/>
      <c r="AO161" s="1"/>
    </row>
    <row r="162" ht="15.75" customHeight="1">
      <c r="I162" s="1"/>
      <c r="J162" s="1"/>
      <c r="O162" s="1"/>
      <c r="P162" s="1"/>
      <c r="U162" s="1"/>
      <c r="V162" s="1"/>
      <c r="AB162" s="1"/>
      <c r="AG162" s="1"/>
      <c r="AJ162" s="1"/>
      <c r="AK162" s="1"/>
      <c r="AL162" s="1"/>
      <c r="AM162" s="1"/>
      <c r="AN162" s="2"/>
      <c r="AO162" s="1"/>
    </row>
    <row r="163" ht="15.75" customHeight="1">
      <c r="I163" s="1"/>
      <c r="J163" s="1"/>
      <c r="O163" s="1"/>
      <c r="P163" s="1"/>
      <c r="U163" s="1"/>
      <c r="V163" s="1"/>
      <c r="AB163" s="1"/>
      <c r="AG163" s="1"/>
      <c r="AJ163" s="1"/>
      <c r="AK163" s="1"/>
      <c r="AL163" s="1"/>
      <c r="AM163" s="1"/>
      <c r="AN163" s="2"/>
      <c r="AO163" s="1"/>
    </row>
    <row r="164" ht="15.75" customHeight="1">
      <c r="I164" s="1"/>
      <c r="J164" s="1"/>
      <c r="O164" s="1"/>
      <c r="P164" s="1"/>
      <c r="U164" s="1"/>
      <c r="V164" s="1"/>
      <c r="AB164" s="1"/>
      <c r="AG164" s="1"/>
      <c r="AJ164" s="1"/>
      <c r="AK164" s="1"/>
      <c r="AL164" s="1"/>
      <c r="AM164" s="1"/>
      <c r="AN164" s="2"/>
      <c r="AO164" s="1"/>
    </row>
    <row r="165" ht="15.75" customHeight="1">
      <c r="I165" s="1"/>
      <c r="J165" s="1"/>
      <c r="O165" s="1"/>
      <c r="P165" s="1"/>
      <c r="U165" s="1"/>
      <c r="V165" s="1"/>
      <c r="AB165" s="1"/>
      <c r="AG165" s="1"/>
      <c r="AJ165" s="1"/>
      <c r="AK165" s="1"/>
      <c r="AL165" s="1"/>
      <c r="AM165" s="1"/>
      <c r="AN165" s="2"/>
      <c r="AO165" s="1"/>
    </row>
    <row r="166" ht="15.75" customHeight="1">
      <c r="I166" s="1"/>
      <c r="J166" s="1"/>
      <c r="O166" s="1"/>
      <c r="P166" s="1"/>
      <c r="U166" s="1"/>
      <c r="V166" s="1"/>
      <c r="AB166" s="1"/>
      <c r="AG166" s="1"/>
      <c r="AJ166" s="1"/>
      <c r="AK166" s="1"/>
      <c r="AL166" s="1"/>
      <c r="AM166" s="1"/>
      <c r="AN166" s="2"/>
      <c r="AO166" s="1"/>
    </row>
    <row r="167" ht="15.75" customHeight="1">
      <c r="I167" s="1"/>
      <c r="J167" s="1"/>
      <c r="O167" s="1"/>
      <c r="P167" s="1"/>
      <c r="U167" s="1"/>
      <c r="V167" s="1"/>
      <c r="AB167" s="1"/>
      <c r="AG167" s="1"/>
      <c r="AJ167" s="1"/>
      <c r="AK167" s="1"/>
      <c r="AL167" s="1"/>
      <c r="AM167" s="1"/>
      <c r="AN167" s="2"/>
      <c r="AO167" s="1"/>
    </row>
    <row r="168" ht="15.75" customHeight="1">
      <c r="I168" s="1"/>
      <c r="J168" s="1"/>
      <c r="O168" s="1"/>
      <c r="P168" s="1"/>
      <c r="U168" s="1"/>
      <c r="V168" s="1"/>
      <c r="AB168" s="1"/>
      <c r="AG168" s="1"/>
      <c r="AJ168" s="1"/>
      <c r="AK168" s="1"/>
      <c r="AL168" s="1"/>
      <c r="AM168" s="1"/>
      <c r="AN168" s="2"/>
      <c r="AO168" s="1"/>
    </row>
    <row r="169" ht="15.75" customHeight="1">
      <c r="I169" s="1"/>
      <c r="J169" s="1"/>
      <c r="O169" s="1"/>
      <c r="P169" s="1"/>
      <c r="U169" s="1"/>
      <c r="V169" s="1"/>
      <c r="AB169" s="1"/>
      <c r="AG169" s="1"/>
      <c r="AJ169" s="1"/>
      <c r="AK169" s="1"/>
      <c r="AL169" s="1"/>
      <c r="AM169" s="1"/>
      <c r="AN169" s="2"/>
      <c r="AO169" s="1"/>
    </row>
    <row r="170" ht="15.75" customHeight="1">
      <c r="I170" s="1"/>
      <c r="J170" s="1"/>
      <c r="O170" s="1"/>
      <c r="P170" s="1"/>
      <c r="U170" s="1"/>
      <c r="V170" s="1"/>
      <c r="AB170" s="1"/>
      <c r="AG170" s="1"/>
      <c r="AJ170" s="1"/>
      <c r="AK170" s="1"/>
      <c r="AL170" s="1"/>
      <c r="AM170" s="1"/>
      <c r="AN170" s="2"/>
      <c r="AO170" s="1"/>
    </row>
    <row r="171" ht="15.75" customHeight="1">
      <c r="I171" s="1"/>
      <c r="J171" s="1"/>
      <c r="O171" s="1"/>
      <c r="P171" s="1"/>
      <c r="U171" s="1"/>
      <c r="V171" s="1"/>
      <c r="AB171" s="1"/>
      <c r="AG171" s="1"/>
      <c r="AJ171" s="1"/>
      <c r="AK171" s="1"/>
      <c r="AL171" s="1"/>
      <c r="AM171" s="1"/>
      <c r="AN171" s="2"/>
      <c r="AO171" s="1"/>
    </row>
    <row r="172" ht="15.75" customHeight="1">
      <c r="I172" s="1"/>
      <c r="J172" s="1"/>
      <c r="O172" s="1"/>
      <c r="P172" s="1"/>
      <c r="U172" s="1"/>
      <c r="V172" s="1"/>
      <c r="AB172" s="1"/>
      <c r="AG172" s="1"/>
      <c r="AJ172" s="1"/>
      <c r="AK172" s="1"/>
      <c r="AL172" s="1"/>
      <c r="AM172" s="1"/>
      <c r="AN172" s="2"/>
      <c r="AO172" s="1"/>
    </row>
    <row r="173" ht="15.75" customHeight="1">
      <c r="I173" s="1"/>
      <c r="J173" s="1"/>
      <c r="O173" s="1"/>
      <c r="P173" s="1"/>
      <c r="U173" s="1"/>
      <c r="V173" s="1"/>
      <c r="AB173" s="1"/>
      <c r="AG173" s="1"/>
      <c r="AJ173" s="1"/>
      <c r="AK173" s="1"/>
      <c r="AL173" s="1"/>
      <c r="AM173" s="1"/>
      <c r="AN173" s="2"/>
      <c r="AO173" s="1"/>
    </row>
    <row r="174" ht="15.75" customHeight="1">
      <c r="I174" s="1"/>
      <c r="J174" s="1"/>
      <c r="O174" s="1"/>
      <c r="P174" s="1"/>
      <c r="U174" s="1"/>
      <c r="V174" s="1"/>
      <c r="AB174" s="1"/>
      <c r="AG174" s="1"/>
      <c r="AJ174" s="1"/>
      <c r="AK174" s="1"/>
      <c r="AL174" s="1"/>
      <c r="AM174" s="1"/>
      <c r="AN174" s="2"/>
      <c r="AO174" s="1"/>
    </row>
    <row r="175" ht="15.75" customHeight="1">
      <c r="I175" s="1"/>
      <c r="J175" s="1"/>
      <c r="O175" s="1"/>
      <c r="P175" s="1"/>
      <c r="U175" s="1"/>
      <c r="V175" s="1"/>
      <c r="AB175" s="1"/>
      <c r="AG175" s="1"/>
      <c r="AJ175" s="1"/>
      <c r="AK175" s="1"/>
      <c r="AL175" s="1"/>
      <c r="AM175" s="1"/>
      <c r="AN175" s="2"/>
      <c r="AO175" s="1"/>
    </row>
    <row r="176" ht="15.75" customHeight="1">
      <c r="I176" s="1"/>
      <c r="J176" s="1"/>
      <c r="O176" s="1"/>
      <c r="P176" s="1"/>
      <c r="U176" s="1"/>
      <c r="V176" s="1"/>
      <c r="AB176" s="1"/>
      <c r="AG176" s="1"/>
      <c r="AJ176" s="1"/>
      <c r="AK176" s="1"/>
      <c r="AL176" s="1"/>
      <c r="AM176" s="1"/>
      <c r="AN176" s="2"/>
      <c r="AO176" s="1"/>
    </row>
    <row r="177" ht="15.75" customHeight="1">
      <c r="I177" s="1"/>
      <c r="J177" s="1"/>
      <c r="O177" s="1"/>
      <c r="P177" s="1"/>
      <c r="U177" s="1"/>
      <c r="V177" s="1"/>
      <c r="AB177" s="1"/>
      <c r="AG177" s="1"/>
      <c r="AJ177" s="1"/>
      <c r="AK177" s="1"/>
      <c r="AL177" s="1"/>
      <c r="AM177" s="1"/>
      <c r="AN177" s="2"/>
      <c r="AO177" s="1"/>
    </row>
    <row r="178" ht="15.75" customHeight="1">
      <c r="I178" s="1"/>
      <c r="J178" s="1"/>
      <c r="O178" s="1"/>
      <c r="P178" s="1"/>
      <c r="U178" s="1"/>
      <c r="V178" s="1"/>
      <c r="AB178" s="1"/>
      <c r="AG178" s="1"/>
      <c r="AJ178" s="1"/>
      <c r="AK178" s="1"/>
      <c r="AL178" s="1"/>
      <c r="AM178" s="1"/>
      <c r="AN178" s="2"/>
      <c r="AO178" s="1"/>
    </row>
    <row r="179" ht="15.75" customHeight="1">
      <c r="I179" s="1"/>
      <c r="J179" s="1"/>
      <c r="O179" s="1"/>
      <c r="P179" s="1"/>
      <c r="U179" s="1"/>
      <c r="V179" s="1"/>
      <c r="AB179" s="1"/>
      <c r="AG179" s="1"/>
      <c r="AJ179" s="1"/>
      <c r="AK179" s="1"/>
      <c r="AL179" s="1"/>
      <c r="AM179" s="1"/>
      <c r="AN179" s="2"/>
      <c r="AO179" s="1"/>
    </row>
    <row r="180" ht="15.75" customHeight="1">
      <c r="I180" s="1"/>
      <c r="J180" s="1"/>
      <c r="O180" s="1"/>
      <c r="P180" s="1"/>
      <c r="U180" s="1"/>
      <c r="V180" s="1"/>
      <c r="AB180" s="1"/>
      <c r="AG180" s="1"/>
      <c r="AJ180" s="1"/>
      <c r="AK180" s="1"/>
      <c r="AL180" s="1"/>
      <c r="AM180" s="1"/>
      <c r="AN180" s="2"/>
      <c r="AO180" s="1"/>
    </row>
    <row r="181" ht="15.75" customHeight="1">
      <c r="I181" s="1"/>
      <c r="J181" s="1"/>
      <c r="O181" s="1"/>
      <c r="P181" s="1"/>
      <c r="U181" s="1"/>
      <c r="V181" s="1"/>
      <c r="AB181" s="1"/>
      <c r="AG181" s="1"/>
      <c r="AJ181" s="1"/>
      <c r="AK181" s="1"/>
      <c r="AL181" s="1"/>
      <c r="AM181" s="1"/>
      <c r="AN181" s="2"/>
      <c r="AO181" s="1"/>
    </row>
    <row r="182" ht="15.75" customHeight="1">
      <c r="I182" s="1"/>
      <c r="J182" s="1"/>
      <c r="O182" s="1"/>
      <c r="P182" s="1"/>
      <c r="U182" s="1"/>
      <c r="V182" s="1"/>
      <c r="AB182" s="1"/>
      <c r="AG182" s="1"/>
      <c r="AJ182" s="1"/>
      <c r="AK182" s="1"/>
      <c r="AL182" s="1"/>
      <c r="AM182" s="1"/>
      <c r="AN182" s="2"/>
      <c r="AO182" s="1"/>
    </row>
    <row r="183" ht="15.75" customHeight="1">
      <c r="I183" s="1"/>
      <c r="J183" s="1"/>
      <c r="O183" s="1"/>
      <c r="P183" s="1"/>
      <c r="U183" s="1"/>
      <c r="V183" s="1"/>
      <c r="AB183" s="1"/>
      <c r="AG183" s="1"/>
      <c r="AJ183" s="1"/>
      <c r="AK183" s="1"/>
      <c r="AL183" s="1"/>
      <c r="AM183" s="1"/>
      <c r="AN183" s="2"/>
      <c r="AO183" s="1"/>
    </row>
    <row r="184" ht="15.75" customHeight="1">
      <c r="I184" s="1"/>
      <c r="J184" s="1"/>
      <c r="O184" s="1"/>
      <c r="P184" s="1"/>
      <c r="U184" s="1"/>
      <c r="V184" s="1"/>
      <c r="AB184" s="1"/>
      <c r="AG184" s="1"/>
      <c r="AJ184" s="1"/>
      <c r="AK184" s="1"/>
      <c r="AL184" s="1"/>
      <c r="AM184" s="1"/>
      <c r="AN184" s="2"/>
      <c r="AO184" s="1"/>
    </row>
    <row r="185" ht="15.75" customHeight="1">
      <c r="I185" s="1"/>
      <c r="J185" s="1"/>
      <c r="O185" s="1"/>
      <c r="P185" s="1"/>
      <c r="U185" s="1"/>
      <c r="V185" s="1"/>
      <c r="AB185" s="1"/>
      <c r="AG185" s="1"/>
      <c r="AJ185" s="1"/>
      <c r="AK185" s="1"/>
      <c r="AL185" s="1"/>
      <c r="AM185" s="1"/>
      <c r="AN185" s="2"/>
      <c r="AO185" s="1"/>
    </row>
    <row r="186" ht="15.75" customHeight="1">
      <c r="I186" s="1"/>
      <c r="J186" s="1"/>
      <c r="O186" s="1"/>
      <c r="P186" s="1"/>
      <c r="U186" s="1"/>
      <c r="V186" s="1"/>
      <c r="AB186" s="1"/>
      <c r="AG186" s="1"/>
      <c r="AJ186" s="1"/>
      <c r="AK186" s="1"/>
      <c r="AL186" s="1"/>
      <c r="AM186" s="1"/>
      <c r="AN186" s="2"/>
      <c r="AO186" s="1"/>
    </row>
    <row r="187" ht="15.75" customHeight="1">
      <c r="I187" s="1"/>
      <c r="J187" s="1"/>
      <c r="O187" s="1"/>
      <c r="P187" s="1"/>
      <c r="U187" s="1"/>
      <c r="V187" s="1"/>
      <c r="AB187" s="1"/>
      <c r="AG187" s="1"/>
      <c r="AJ187" s="1"/>
      <c r="AK187" s="1"/>
      <c r="AL187" s="1"/>
      <c r="AM187" s="1"/>
      <c r="AN187" s="2"/>
      <c r="AO187" s="1"/>
    </row>
    <row r="188" ht="15.75" customHeight="1">
      <c r="I188" s="1"/>
      <c r="J188" s="1"/>
      <c r="O188" s="1"/>
      <c r="P188" s="1"/>
      <c r="U188" s="1"/>
      <c r="V188" s="1"/>
      <c r="AB188" s="1"/>
      <c r="AG188" s="1"/>
      <c r="AJ188" s="1"/>
      <c r="AK188" s="1"/>
      <c r="AL188" s="1"/>
      <c r="AM188" s="1"/>
      <c r="AN188" s="2"/>
      <c r="AO188" s="1"/>
    </row>
    <row r="189" ht="15.75" customHeight="1">
      <c r="I189" s="1"/>
      <c r="J189" s="1"/>
      <c r="O189" s="1"/>
      <c r="P189" s="1"/>
      <c r="U189" s="1"/>
      <c r="V189" s="1"/>
      <c r="AB189" s="1"/>
      <c r="AG189" s="1"/>
      <c r="AJ189" s="1"/>
      <c r="AK189" s="1"/>
      <c r="AL189" s="1"/>
      <c r="AM189" s="1"/>
      <c r="AN189" s="2"/>
      <c r="AO189" s="1"/>
    </row>
    <row r="190" ht="15.75" customHeight="1">
      <c r="I190" s="1"/>
      <c r="J190" s="1"/>
      <c r="O190" s="1"/>
      <c r="P190" s="1"/>
      <c r="U190" s="1"/>
      <c r="V190" s="1"/>
      <c r="AB190" s="1"/>
      <c r="AG190" s="1"/>
      <c r="AJ190" s="1"/>
      <c r="AK190" s="1"/>
      <c r="AL190" s="1"/>
      <c r="AM190" s="1"/>
      <c r="AN190" s="2"/>
      <c r="AO190" s="1"/>
    </row>
    <row r="191" ht="15.75" customHeight="1">
      <c r="I191" s="1"/>
      <c r="J191" s="1"/>
      <c r="O191" s="1"/>
      <c r="P191" s="1"/>
      <c r="U191" s="1"/>
      <c r="V191" s="1"/>
      <c r="AB191" s="1"/>
      <c r="AG191" s="1"/>
      <c r="AJ191" s="1"/>
      <c r="AK191" s="1"/>
      <c r="AL191" s="1"/>
      <c r="AM191" s="1"/>
      <c r="AN191" s="2"/>
      <c r="AO191" s="1"/>
    </row>
    <row r="192" ht="15.75" customHeight="1">
      <c r="I192" s="1"/>
      <c r="J192" s="1"/>
      <c r="O192" s="1"/>
      <c r="P192" s="1"/>
      <c r="U192" s="1"/>
      <c r="V192" s="1"/>
      <c r="AB192" s="1"/>
      <c r="AG192" s="1"/>
      <c r="AJ192" s="1"/>
      <c r="AK192" s="1"/>
      <c r="AL192" s="1"/>
      <c r="AM192" s="1"/>
      <c r="AN192" s="2"/>
      <c r="AO192" s="1"/>
    </row>
    <row r="193" ht="15.75" customHeight="1">
      <c r="I193" s="1"/>
      <c r="J193" s="1"/>
      <c r="O193" s="1"/>
      <c r="P193" s="1"/>
      <c r="U193" s="1"/>
      <c r="V193" s="1"/>
      <c r="AB193" s="1"/>
      <c r="AG193" s="1"/>
      <c r="AJ193" s="1"/>
      <c r="AK193" s="1"/>
      <c r="AL193" s="1"/>
      <c r="AM193" s="1"/>
      <c r="AN193" s="2"/>
      <c r="AO193" s="1"/>
    </row>
    <row r="194" ht="15.75" customHeight="1">
      <c r="I194" s="1"/>
      <c r="J194" s="1"/>
      <c r="O194" s="1"/>
      <c r="P194" s="1"/>
      <c r="U194" s="1"/>
      <c r="V194" s="1"/>
      <c r="AB194" s="1"/>
      <c r="AG194" s="1"/>
      <c r="AJ194" s="1"/>
      <c r="AK194" s="1"/>
      <c r="AL194" s="1"/>
      <c r="AM194" s="1"/>
      <c r="AN194" s="2"/>
      <c r="AO194" s="1"/>
    </row>
    <row r="195" ht="15.75" customHeight="1">
      <c r="I195" s="1"/>
      <c r="J195" s="1"/>
      <c r="O195" s="1"/>
      <c r="P195" s="1"/>
      <c r="U195" s="1"/>
      <c r="V195" s="1"/>
      <c r="AB195" s="1"/>
      <c r="AG195" s="1"/>
      <c r="AJ195" s="1"/>
      <c r="AK195" s="1"/>
      <c r="AL195" s="1"/>
      <c r="AM195" s="1"/>
      <c r="AN195" s="2"/>
      <c r="AO195" s="1"/>
    </row>
    <row r="196" ht="15.75" customHeight="1">
      <c r="I196" s="1"/>
      <c r="J196" s="1"/>
      <c r="O196" s="1"/>
      <c r="P196" s="1"/>
      <c r="U196" s="1"/>
      <c r="V196" s="1"/>
      <c r="AB196" s="1"/>
      <c r="AG196" s="1"/>
      <c r="AJ196" s="1"/>
      <c r="AK196" s="1"/>
      <c r="AL196" s="1"/>
      <c r="AM196" s="1"/>
      <c r="AN196" s="2"/>
      <c r="AO196" s="1"/>
    </row>
    <row r="197" ht="15.75" customHeight="1">
      <c r="I197" s="1"/>
      <c r="J197" s="1"/>
      <c r="O197" s="1"/>
      <c r="P197" s="1"/>
      <c r="U197" s="1"/>
      <c r="V197" s="1"/>
      <c r="AB197" s="1"/>
      <c r="AG197" s="1"/>
      <c r="AJ197" s="1"/>
      <c r="AK197" s="1"/>
      <c r="AL197" s="1"/>
      <c r="AM197" s="1"/>
      <c r="AN197" s="2"/>
      <c r="AO197" s="1"/>
    </row>
    <row r="198" ht="15.75" customHeight="1">
      <c r="I198" s="1"/>
      <c r="J198" s="1"/>
      <c r="O198" s="1"/>
      <c r="P198" s="1"/>
      <c r="U198" s="1"/>
      <c r="V198" s="1"/>
      <c r="AB198" s="1"/>
      <c r="AG198" s="1"/>
      <c r="AJ198" s="1"/>
      <c r="AK198" s="1"/>
      <c r="AL198" s="1"/>
      <c r="AM198" s="1"/>
      <c r="AN198" s="2"/>
      <c r="AO198" s="1"/>
    </row>
    <row r="199" ht="15.75" customHeight="1">
      <c r="I199" s="1"/>
      <c r="J199" s="1"/>
      <c r="O199" s="1"/>
      <c r="P199" s="1"/>
      <c r="U199" s="1"/>
      <c r="V199" s="1"/>
      <c r="AB199" s="1"/>
      <c r="AG199" s="1"/>
      <c r="AJ199" s="1"/>
      <c r="AK199" s="1"/>
      <c r="AL199" s="1"/>
      <c r="AM199" s="1"/>
      <c r="AN199" s="2"/>
      <c r="AO199" s="1"/>
    </row>
    <row r="200" ht="15.75" customHeight="1">
      <c r="I200" s="1"/>
      <c r="J200" s="1"/>
      <c r="O200" s="1"/>
      <c r="P200" s="1"/>
      <c r="U200" s="1"/>
      <c r="V200" s="1"/>
      <c r="AB200" s="1"/>
      <c r="AG200" s="1"/>
      <c r="AJ200" s="1"/>
      <c r="AK200" s="1"/>
      <c r="AL200" s="1"/>
      <c r="AM200" s="1"/>
      <c r="AN200" s="2"/>
      <c r="AO200" s="1"/>
    </row>
    <row r="201" ht="15.75" customHeight="1">
      <c r="I201" s="1"/>
      <c r="J201" s="1"/>
      <c r="O201" s="1"/>
      <c r="P201" s="1"/>
      <c r="U201" s="1"/>
      <c r="V201" s="1"/>
      <c r="AB201" s="1"/>
      <c r="AG201" s="1"/>
      <c r="AJ201" s="1"/>
      <c r="AK201" s="1"/>
      <c r="AL201" s="1"/>
      <c r="AM201" s="1"/>
      <c r="AN201" s="2"/>
      <c r="AO201" s="1"/>
    </row>
    <row r="202" ht="15.75" customHeight="1">
      <c r="I202" s="1"/>
      <c r="J202" s="1"/>
      <c r="O202" s="1"/>
      <c r="P202" s="1"/>
      <c r="U202" s="1"/>
      <c r="V202" s="1"/>
      <c r="AB202" s="1"/>
      <c r="AG202" s="1"/>
      <c r="AJ202" s="1"/>
      <c r="AK202" s="1"/>
      <c r="AL202" s="1"/>
      <c r="AM202" s="1"/>
      <c r="AN202" s="2"/>
      <c r="AO202" s="1"/>
    </row>
    <row r="203" ht="15.75" customHeight="1">
      <c r="I203" s="1"/>
      <c r="J203" s="1"/>
      <c r="O203" s="1"/>
      <c r="P203" s="1"/>
      <c r="U203" s="1"/>
      <c r="V203" s="1"/>
      <c r="AB203" s="1"/>
      <c r="AG203" s="1"/>
      <c r="AJ203" s="1"/>
      <c r="AK203" s="1"/>
      <c r="AL203" s="1"/>
      <c r="AM203" s="1"/>
      <c r="AN203" s="2"/>
      <c r="AO203" s="1"/>
    </row>
    <row r="204" ht="15.75" customHeight="1">
      <c r="I204" s="1"/>
      <c r="J204" s="1"/>
      <c r="O204" s="1"/>
      <c r="P204" s="1"/>
      <c r="U204" s="1"/>
      <c r="V204" s="1"/>
      <c r="AB204" s="1"/>
      <c r="AG204" s="1"/>
      <c r="AJ204" s="1"/>
      <c r="AK204" s="1"/>
      <c r="AL204" s="1"/>
      <c r="AM204" s="1"/>
      <c r="AN204" s="2"/>
      <c r="AO204" s="1"/>
    </row>
    <row r="205" ht="15.75" customHeight="1">
      <c r="I205" s="1"/>
      <c r="J205" s="1"/>
      <c r="O205" s="1"/>
      <c r="P205" s="1"/>
      <c r="U205" s="1"/>
      <c r="V205" s="1"/>
      <c r="AB205" s="1"/>
      <c r="AG205" s="1"/>
      <c r="AJ205" s="1"/>
      <c r="AK205" s="1"/>
      <c r="AL205" s="1"/>
      <c r="AM205" s="1"/>
      <c r="AN205" s="2"/>
      <c r="AO205" s="1"/>
    </row>
    <row r="206" ht="15.75" customHeight="1">
      <c r="I206" s="1"/>
      <c r="J206" s="1"/>
      <c r="O206" s="1"/>
      <c r="P206" s="1"/>
      <c r="U206" s="1"/>
      <c r="V206" s="1"/>
      <c r="AB206" s="1"/>
      <c r="AG206" s="1"/>
      <c r="AJ206" s="1"/>
      <c r="AK206" s="1"/>
      <c r="AL206" s="1"/>
      <c r="AM206" s="1"/>
      <c r="AN206" s="2"/>
      <c r="AO206" s="1"/>
    </row>
    <row r="207" ht="15.75" customHeight="1">
      <c r="I207" s="1"/>
      <c r="J207" s="1"/>
      <c r="O207" s="1"/>
      <c r="P207" s="1"/>
      <c r="U207" s="1"/>
      <c r="V207" s="1"/>
      <c r="AB207" s="1"/>
      <c r="AG207" s="1"/>
      <c r="AJ207" s="1"/>
      <c r="AK207" s="1"/>
      <c r="AL207" s="1"/>
      <c r="AM207" s="1"/>
      <c r="AN207" s="2"/>
      <c r="AO207" s="1"/>
    </row>
    <row r="208" ht="15.75" customHeight="1">
      <c r="I208" s="1"/>
      <c r="J208" s="1"/>
      <c r="O208" s="1"/>
      <c r="P208" s="1"/>
      <c r="U208" s="1"/>
      <c r="V208" s="1"/>
      <c r="AB208" s="1"/>
      <c r="AG208" s="1"/>
      <c r="AJ208" s="1"/>
      <c r="AK208" s="1"/>
      <c r="AL208" s="1"/>
      <c r="AM208" s="1"/>
      <c r="AN208" s="2"/>
      <c r="AO208" s="1"/>
    </row>
    <row r="209" ht="15.75" customHeight="1">
      <c r="I209" s="1"/>
      <c r="J209" s="1"/>
      <c r="O209" s="1"/>
      <c r="P209" s="1"/>
      <c r="U209" s="1"/>
      <c r="V209" s="1"/>
      <c r="AB209" s="1"/>
      <c r="AG209" s="1"/>
      <c r="AJ209" s="1"/>
      <c r="AK209" s="1"/>
      <c r="AL209" s="1"/>
      <c r="AM209" s="1"/>
      <c r="AN209" s="2"/>
      <c r="AO209" s="1"/>
    </row>
    <row r="210" ht="15.75" customHeight="1">
      <c r="I210" s="1"/>
      <c r="J210" s="1"/>
      <c r="O210" s="1"/>
      <c r="P210" s="1"/>
      <c r="U210" s="1"/>
      <c r="V210" s="1"/>
      <c r="AB210" s="1"/>
      <c r="AG210" s="1"/>
      <c r="AJ210" s="1"/>
      <c r="AK210" s="1"/>
      <c r="AL210" s="1"/>
      <c r="AM210" s="1"/>
      <c r="AN210" s="2"/>
      <c r="AO210" s="1"/>
    </row>
    <row r="211" ht="15.75" customHeight="1">
      <c r="I211" s="1"/>
      <c r="J211" s="1"/>
      <c r="O211" s="1"/>
      <c r="P211" s="1"/>
      <c r="U211" s="1"/>
      <c r="V211" s="1"/>
      <c r="AB211" s="1"/>
      <c r="AG211" s="1"/>
      <c r="AJ211" s="1"/>
      <c r="AK211" s="1"/>
      <c r="AL211" s="1"/>
      <c r="AM211" s="1"/>
      <c r="AN211" s="2"/>
      <c r="AO211" s="1"/>
    </row>
    <row r="212" ht="15.75" customHeight="1">
      <c r="I212" s="1"/>
      <c r="J212" s="1"/>
      <c r="O212" s="1"/>
      <c r="P212" s="1"/>
      <c r="U212" s="1"/>
      <c r="V212" s="1"/>
      <c r="AB212" s="1"/>
      <c r="AG212" s="1"/>
      <c r="AJ212" s="1"/>
      <c r="AK212" s="1"/>
      <c r="AL212" s="1"/>
      <c r="AM212" s="1"/>
      <c r="AN212" s="2"/>
      <c r="AO212" s="1"/>
    </row>
    <row r="213" ht="15.75" customHeight="1">
      <c r="I213" s="1"/>
      <c r="J213" s="1"/>
      <c r="O213" s="1"/>
      <c r="P213" s="1"/>
      <c r="U213" s="1"/>
      <c r="V213" s="1"/>
      <c r="AB213" s="1"/>
      <c r="AG213" s="1"/>
      <c r="AJ213" s="1"/>
      <c r="AK213" s="1"/>
      <c r="AL213" s="1"/>
      <c r="AM213" s="1"/>
      <c r="AN213" s="2"/>
      <c r="AO213" s="1"/>
    </row>
    <row r="214" ht="15.75" customHeight="1">
      <c r="I214" s="1"/>
      <c r="J214" s="1"/>
      <c r="O214" s="1"/>
      <c r="P214" s="1"/>
      <c r="U214" s="1"/>
      <c r="V214" s="1"/>
      <c r="AB214" s="1"/>
      <c r="AG214" s="1"/>
      <c r="AJ214" s="1"/>
      <c r="AK214" s="1"/>
      <c r="AL214" s="1"/>
      <c r="AM214" s="1"/>
      <c r="AN214" s="2"/>
      <c r="AO214" s="1"/>
    </row>
    <row r="215" ht="15.75" customHeight="1">
      <c r="I215" s="1"/>
      <c r="J215" s="1"/>
      <c r="O215" s="1"/>
      <c r="P215" s="1"/>
      <c r="U215" s="1"/>
      <c r="V215" s="1"/>
      <c r="AB215" s="1"/>
      <c r="AG215" s="1"/>
      <c r="AJ215" s="1"/>
      <c r="AK215" s="1"/>
      <c r="AL215" s="1"/>
      <c r="AM215" s="1"/>
      <c r="AN215" s="2"/>
      <c r="AO215" s="1"/>
    </row>
    <row r="216" ht="15.75" customHeight="1">
      <c r="I216" s="1"/>
      <c r="J216" s="1"/>
      <c r="O216" s="1"/>
      <c r="P216" s="1"/>
      <c r="U216" s="1"/>
      <c r="V216" s="1"/>
      <c r="AB216" s="1"/>
      <c r="AG216" s="1"/>
      <c r="AJ216" s="1"/>
      <c r="AK216" s="1"/>
      <c r="AL216" s="1"/>
      <c r="AM216" s="1"/>
      <c r="AN216" s="2"/>
      <c r="AO216" s="1"/>
    </row>
    <row r="217" ht="15.75" customHeight="1">
      <c r="I217" s="1"/>
      <c r="J217" s="1"/>
      <c r="O217" s="1"/>
      <c r="P217" s="1"/>
      <c r="U217" s="1"/>
      <c r="V217" s="1"/>
      <c r="AB217" s="1"/>
      <c r="AG217" s="1"/>
      <c r="AJ217" s="1"/>
      <c r="AK217" s="1"/>
      <c r="AL217" s="1"/>
      <c r="AM217" s="1"/>
      <c r="AN217" s="2"/>
      <c r="AO217" s="1"/>
    </row>
    <row r="218" ht="15.75" customHeight="1">
      <c r="I218" s="1"/>
      <c r="J218" s="1"/>
      <c r="O218" s="1"/>
      <c r="P218" s="1"/>
      <c r="U218" s="1"/>
      <c r="V218" s="1"/>
      <c r="AB218" s="1"/>
      <c r="AG218" s="1"/>
      <c r="AJ218" s="1"/>
      <c r="AK218" s="1"/>
      <c r="AL218" s="1"/>
      <c r="AM218" s="1"/>
      <c r="AN218" s="2"/>
      <c r="AO218" s="1"/>
    </row>
    <row r="219" ht="15.75" customHeight="1">
      <c r="I219" s="1"/>
      <c r="J219" s="1"/>
      <c r="O219" s="1"/>
      <c r="P219" s="1"/>
      <c r="U219" s="1"/>
      <c r="V219" s="1"/>
      <c r="AB219" s="1"/>
      <c r="AG219" s="1"/>
      <c r="AJ219" s="1"/>
      <c r="AK219" s="1"/>
      <c r="AL219" s="1"/>
      <c r="AM219" s="1"/>
      <c r="AN219" s="2"/>
      <c r="AO219" s="1"/>
    </row>
    <row r="220" ht="15.75" customHeight="1">
      <c r="I220" s="1"/>
      <c r="J220" s="1"/>
      <c r="O220" s="1"/>
      <c r="P220" s="1"/>
      <c r="U220" s="1"/>
      <c r="V220" s="1"/>
      <c r="AB220" s="1"/>
      <c r="AG220" s="1"/>
      <c r="AJ220" s="1"/>
      <c r="AK220" s="1"/>
      <c r="AL220" s="1"/>
      <c r="AM220" s="1"/>
      <c r="AN220" s="2"/>
      <c r="AO220" s="1"/>
    </row>
    <row r="221" ht="15.75" customHeight="1">
      <c r="I221" s="1"/>
      <c r="J221" s="1"/>
      <c r="O221" s="1"/>
      <c r="P221" s="1"/>
      <c r="U221" s="1"/>
      <c r="V221" s="1"/>
      <c r="AB221" s="1"/>
      <c r="AG221" s="1"/>
      <c r="AJ221" s="1"/>
      <c r="AK221" s="1"/>
      <c r="AL221" s="1"/>
      <c r="AM221" s="1"/>
      <c r="AN221" s="2"/>
      <c r="AO221" s="1"/>
    </row>
    <row r="222" ht="15.75" customHeight="1">
      <c r="I222" s="1"/>
      <c r="J222" s="1"/>
      <c r="O222" s="1"/>
      <c r="P222" s="1"/>
      <c r="U222" s="1"/>
      <c r="V222" s="1"/>
      <c r="AB222" s="1"/>
      <c r="AG222" s="1"/>
      <c r="AJ222" s="1"/>
      <c r="AK222" s="1"/>
      <c r="AL222" s="1"/>
      <c r="AM222" s="1"/>
      <c r="AN222" s="2"/>
      <c r="AO222" s="1"/>
    </row>
    <row r="223" ht="15.75" customHeight="1">
      <c r="I223" s="1"/>
      <c r="J223" s="1"/>
      <c r="O223" s="1"/>
      <c r="P223" s="1"/>
      <c r="U223" s="1"/>
      <c r="V223" s="1"/>
      <c r="AB223" s="1"/>
      <c r="AG223" s="1"/>
      <c r="AJ223" s="1"/>
      <c r="AK223" s="1"/>
      <c r="AL223" s="1"/>
      <c r="AM223" s="1"/>
      <c r="AN223" s="2"/>
      <c r="AO223" s="1"/>
    </row>
    <row r="224" ht="15.75" customHeight="1">
      <c r="I224" s="1"/>
      <c r="J224" s="1"/>
      <c r="O224" s="1"/>
      <c r="P224" s="1"/>
      <c r="U224" s="1"/>
      <c r="V224" s="1"/>
      <c r="AB224" s="1"/>
      <c r="AG224" s="1"/>
      <c r="AJ224" s="1"/>
      <c r="AK224" s="1"/>
      <c r="AL224" s="1"/>
      <c r="AM224" s="1"/>
      <c r="AN224" s="2"/>
      <c r="AO224" s="1"/>
    </row>
    <row r="225" ht="15.75" customHeight="1">
      <c r="I225" s="1"/>
      <c r="J225" s="1"/>
      <c r="O225" s="1"/>
      <c r="P225" s="1"/>
      <c r="U225" s="1"/>
      <c r="V225" s="1"/>
      <c r="AB225" s="1"/>
      <c r="AG225" s="1"/>
      <c r="AJ225" s="1"/>
      <c r="AK225" s="1"/>
      <c r="AL225" s="1"/>
      <c r="AM225" s="1"/>
      <c r="AN225" s="2"/>
      <c r="AO225" s="1"/>
    </row>
    <row r="226" ht="15.75" customHeight="1">
      <c r="I226" s="1"/>
      <c r="J226" s="1"/>
      <c r="O226" s="1"/>
      <c r="P226" s="1"/>
      <c r="U226" s="1"/>
      <c r="V226" s="1"/>
      <c r="AB226" s="1"/>
      <c r="AG226" s="1"/>
      <c r="AJ226" s="1"/>
      <c r="AK226" s="1"/>
      <c r="AL226" s="1"/>
      <c r="AM226" s="1"/>
      <c r="AN226" s="2"/>
      <c r="AO226" s="1"/>
    </row>
    <row r="227" ht="15.75" customHeight="1">
      <c r="I227" s="1"/>
      <c r="J227" s="1"/>
      <c r="O227" s="1"/>
      <c r="P227" s="1"/>
      <c r="U227" s="1"/>
      <c r="V227" s="1"/>
      <c r="AB227" s="1"/>
      <c r="AG227" s="1"/>
      <c r="AJ227" s="1"/>
      <c r="AK227" s="1"/>
      <c r="AL227" s="1"/>
      <c r="AM227" s="1"/>
      <c r="AN227" s="2"/>
      <c r="AO227" s="1"/>
    </row>
    <row r="228" ht="15.75" customHeight="1">
      <c r="I228" s="1"/>
      <c r="J228" s="1"/>
      <c r="O228" s="1"/>
      <c r="P228" s="1"/>
      <c r="U228" s="1"/>
      <c r="V228" s="1"/>
      <c r="AB228" s="1"/>
      <c r="AG228" s="1"/>
      <c r="AJ228" s="1"/>
      <c r="AK228" s="1"/>
      <c r="AL228" s="1"/>
      <c r="AM228" s="1"/>
      <c r="AN228" s="2"/>
      <c r="AO228" s="1"/>
    </row>
    <row r="229" ht="15.75" customHeight="1">
      <c r="I229" s="1"/>
      <c r="J229" s="1"/>
      <c r="O229" s="1"/>
      <c r="P229" s="1"/>
      <c r="U229" s="1"/>
      <c r="V229" s="1"/>
      <c r="AB229" s="1"/>
      <c r="AG229" s="1"/>
      <c r="AJ229" s="1"/>
      <c r="AK229" s="1"/>
      <c r="AL229" s="1"/>
      <c r="AM229" s="1"/>
      <c r="AN229" s="2"/>
      <c r="AO229" s="1"/>
    </row>
    <row r="230" ht="15.75" customHeight="1">
      <c r="I230" s="1"/>
      <c r="J230" s="1"/>
      <c r="O230" s="1"/>
      <c r="P230" s="1"/>
      <c r="U230" s="1"/>
      <c r="V230" s="1"/>
      <c r="AB230" s="1"/>
      <c r="AG230" s="1"/>
      <c r="AJ230" s="1"/>
      <c r="AK230" s="1"/>
      <c r="AL230" s="1"/>
      <c r="AM230" s="1"/>
      <c r="AN230" s="2"/>
      <c r="AO230" s="1"/>
    </row>
    <row r="231" ht="15.75" customHeight="1">
      <c r="I231" s="1"/>
      <c r="J231" s="1"/>
      <c r="O231" s="1"/>
      <c r="P231" s="1"/>
      <c r="U231" s="1"/>
      <c r="V231" s="1"/>
      <c r="AB231" s="1"/>
      <c r="AG231" s="1"/>
      <c r="AJ231" s="1"/>
      <c r="AK231" s="1"/>
      <c r="AL231" s="1"/>
      <c r="AM231" s="1"/>
      <c r="AN231" s="2"/>
      <c r="AO231" s="1"/>
    </row>
    <row r="232" ht="15.75" customHeight="1">
      <c r="I232" s="1"/>
      <c r="J232" s="1"/>
      <c r="O232" s="1"/>
      <c r="P232" s="1"/>
      <c r="U232" s="1"/>
      <c r="V232" s="1"/>
      <c r="AB232" s="1"/>
      <c r="AG232" s="1"/>
      <c r="AJ232" s="1"/>
      <c r="AK232" s="1"/>
      <c r="AL232" s="1"/>
      <c r="AM232" s="1"/>
      <c r="AN232" s="2"/>
      <c r="AO232" s="1"/>
    </row>
    <row r="233" ht="15.75" customHeight="1">
      <c r="I233" s="1"/>
      <c r="J233" s="1"/>
      <c r="O233" s="1"/>
      <c r="P233" s="1"/>
      <c r="U233" s="1"/>
      <c r="V233" s="1"/>
      <c r="AB233" s="1"/>
      <c r="AG233" s="1"/>
      <c r="AJ233" s="1"/>
      <c r="AK233" s="1"/>
      <c r="AL233" s="1"/>
      <c r="AM233" s="1"/>
      <c r="AN233" s="2"/>
      <c r="AO233" s="1"/>
    </row>
    <row r="234" ht="15.75" customHeight="1">
      <c r="I234" s="1"/>
      <c r="J234" s="1"/>
      <c r="O234" s="1"/>
      <c r="P234" s="1"/>
      <c r="U234" s="1"/>
      <c r="V234" s="1"/>
      <c r="AB234" s="1"/>
      <c r="AG234" s="1"/>
      <c r="AJ234" s="1"/>
      <c r="AK234" s="1"/>
      <c r="AL234" s="1"/>
      <c r="AM234" s="1"/>
      <c r="AN234" s="2"/>
      <c r="AO234" s="1"/>
    </row>
    <row r="235" ht="15.75" customHeight="1">
      <c r="I235" s="1"/>
      <c r="J235" s="1"/>
      <c r="O235" s="1"/>
      <c r="P235" s="1"/>
      <c r="U235" s="1"/>
      <c r="V235" s="1"/>
      <c r="AB235" s="1"/>
      <c r="AG235" s="1"/>
      <c r="AJ235" s="1"/>
      <c r="AK235" s="1"/>
      <c r="AL235" s="1"/>
      <c r="AM235" s="1"/>
      <c r="AN235" s="2"/>
      <c r="AO235" s="1"/>
    </row>
    <row r="236" ht="15.75" customHeight="1">
      <c r="I236" s="1"/>
      <c r="J236" s="1"/>
      <c r="O236" s="1"/>
      <c r="P236" s="1"/>
      <c r="U236" s="1"/>
      <c r="V236" s="1"/>
      <c r="AB236" s="1"/>
      <c r="AG236" s="1"/>
      <c r="AJ236" s="1"/>
      <c r="AK236" s="1"/>
      <c r="AL236" s="1"/>
      <c r="AM236" s="1"/>
      <c r="AN236" s="2"/>
      <c r="AO236" s="1"/>
    </row>
    <row r="237" ht="15.75" customHeight="1">
      <c r="I237" s="1"/>
      <c r="J237" s="1"/>
      <c r="O237" s="1"/>
      <c r="P237" s="1"/>
      <c r="U237" s="1"/>
      <c r="V237" s="1"/>
      <c r="AB237" s="1"/>
      <c r="AG237" s="1"/>
      <c r="AJ237" s="1"/>
      <c r="AK237" s="1"/>
      <c r="AL237" s="1"/>
      <c r="AM237" s="1"/>
      <c r="AN237" s="2"/>
      <c r="AO237" s="1"/>
    </row>
    <row r="238" ht="15.75" customHeight="1">
      <c r="I238" s="1"/>
      <c r="J238" s="1"/>
      <c r="O238" s="1"/>
      <c r="P238" s="1"/>
      <c r="U238" s="1"/>
      <c r="V238" s="1"/>
      <c r="AB238" s="1"/>
      <c r="AG238" s="1"/>
      <c r="AJ238" s="1"/>
      <c r="AK238" s="1"/>
      <c r="AL238" s="1"/>
      <c r="AM238" s="1"/>
      <c r="AN238" s="2"/>
      <c r="AO238" s="1"/>
    </row>
    <row r="239" ht="15.75" customHeight="1">
      <c r="I239" s="1"/>
      <c r="J239" s="1"/>
      <c r="O239" s="1"/>
      <c r="P239" s="1"/>
      <c r="U239" s="1"/>
      <c r="V239" s="1"/>
      <c r="AB239" s="1"/>
      <c r="AG239" s="1"/>
      <c r="AJ239" s="1"/>
      <c r="AK239" s="1"/>
      <c r="AL239" s="1"/>
      <c r="AM239" s="1"/>
      <c r="AN239" s="2"/>
      <c r="AO239" s="1"/>
    </row>
    <row r="240" ht="15.75" customHeight="1">
      <c r="I240" s="1"/>
      <c r="J240" s="1"/>
      <c r="O240" s="1"/>
      <c r="P240" s="1"/>
      <c r="U240" s="1"/>
      <c r="V240" s="1"/>
      <c r="AB240" s="1"/>
      <c r="AG240" s="1"/>
      <c r="AJ240" s="1"/>
      <c r="AK240" s="1"/>
      <c r="AL240" s="1"/>
      <c r="AM240" s="1"/>
      <c r="AN240" s="2"/>
      <c r="AO240" s="1"/>
    </row>
    <row r="241" ht="15.75" customHeight="1">
      <c r="I241" s="1"/>
      <c r="J241" s="1"/>
      <c r="O241" s="1"/>
      <c r="P241" s="1"/>
      <c r="U241" s="1"/>
      <c r="V241" s="1"/>
      <c r="AB241" s="1"/>
      <c r="AG241" s="1"/>
      <c r="AJ241" s="1"/>
      <c r="AK241" s="1"/>
      <c r="AL241" s="1"/>
      <c r="AM241" s="1"/>
      <c r="AN241" s="2"/>
      <c r="AO241" s="1"/>
    </row>
    <row r="242" ht="15.75" customHeight="1">
      <c r="I242" s="1"/>
      <c r="J242" s="1"/>
      <c r="O242" s="1"/>
      <c r="P242" s="1"/>
      <c r="U242" s="1"/>
      <c r="V242" s="1"/>
      <c r="AB242" s="1"/>
      <c r="AG242" s="1"/>
      <c r="AJ242" s="1"/>
      <c r="AK242" s="1"/>
      <c r="AL242" s="1"/>
      <c r="AM242" s="1"/>
      <c r="AN242" s="2"/>
      <c r="AO242" s="1"/>
    </row>
    <row r="243" ht="15.75" customHeight="1">
      <c r="I243" s="1"/>
      <c r="J243" s="1"/>
      <c r="O243" s="1"/>
      <c r="P243" s="1"/>
      <c r="U243" s="1"/>
      <c r="V243" s="1"/>
      <c r="AB243" s="1"/>
      <c r="AG243" s="1"/>
      <c r="AJ243" s="1"/>
      <c r="AK243" s="1"/>
      <c r="AL243" s="1"/>
      <c r="AM243" s="1"/>
      <c r="AN243" s="2"/>
      <c r="AO243" s="1"/>
    </row>
    <row r="244" ht="15.75" customHeight="1">
      <c r="I244" s="1"/>
      <c r="J244" s="1"/>
      <c r="O244" s="1"/>
      <c r="P244" s="1"/>
      <c r="U244" s="1"/>
      <c r="V244" s="1"/>
      <c r="AB244" s="1"/>
      <c r="AG244" s="1"/>
      <c r="AJ244" s="1"/>
      <c r="AK244" s="1"/>
      <c r="AL244" s="1"/>
      <c r="AM244" s="1"/>
      <c r="AN244" s="2"/>
      <c r="AO244" s="1"/>
    </row>
    <row r="245" ht="15.75" customHeight="1">
      <c r="I245" s="1"/>
      <c r="J245" s="1"/>
      <c r="O245" s="1"/>
      <c r="P245" s="1"/>
      <c r="U245" s="1"/>
      <c r="V245" s="1"/>
      <c r="AB245" s="1"/>
      <c r="AG245" s="1"/>
      <c r="AJ245" s="1"/>
      <c r="AK245" s="1"/>
      <c r="AL245" s="1"/>
      <c r="AM245" s="1"/>
      <c r="AN245" s="2"/>
      <c r="AO245" s="1"/>
    </row>
    <row r="246" ht="15.75" customHeight="1">
      <c r="I246" s="1"/>
      <c r="J246" s="1"/>
      <c r="O246" s="1"/>
      <c r="P246" s="1"/>
      <c r="U246" s="1"/>
      <c r="V246" s="1"/>
      <c r="AB246" s="1"/>
      <c r="AG246" s="1"/>
      <c r="AJ246" s="1"/>
      <c r="AK246" s="1"/>
      <c r="AL246" s="1"/>
      <c r="AM246" s="1"/>
      <c r="AN246" s="2"/>
      <c r="AO246" s="1"/>
    </row>
    <row r="247" ht="15.75" customHeight="1">
      <c r="I247" s="1"/>
      <c r="J247" s="1"/>
      <c r="O247" s="1"/>
      <c r="P247" s="1"/>
      <c r="U247" s="1"/>
      <c r="V247" s="1"/>
      <c r="AB247" s="1"/>
      <c r="AG247" s="1"/>
      <c r="AJ247" s="1"/>
      <c r="AK247" s="1"/>
      <c r="AL247" s="1"/>
      <c r="AM247" s="1"/>
      <c r="AN247" s="2"/>
      <c r="AO247" s="1"/>
    </row>
    <row r="248" ht="15.75" customHeight="1">
      <c r="I248" s="1"/>
      <c r="J248" s="1"/>
      <c r="O248" s="1"/>
      <c r="P248" s="1"/>
      <c r="U248" s="1"/>
      <c r="V248" s="1"/>
      <c r="AB248" s="1"/>
      <c r="AG248" s="1"/>
      <c r="AJ248" s="1"/>
      <c r="AK248" s="1"/>
      <c r="AL248" s="1"/>
      <c r="AM248" s="1"/>
      <c r="AN248" s="2"/>
      <c r="AO248" s="1"/>
    </row>
    <row r="249" ht="15.75" customHeight="1">
      <c r="I249" s="1"/>
      <c r="J249" s="1"/>
      <c r="O249" s="1"/>
      <c r="P249" s="1"/>
      <c r="U249" s="1"/>
      <c r="V249" s="1"/>
      <c r="AB249" s="1"/>
      <c r="AG249" s="1"/>
      <c r="AJ249" s="1"/>
      <c r="AK249" s="1"/>
      <c r="AL249" s="1"/>
      <c r="AM249" s="1"/>
      <c r="AN249" s="2"/>
      <c r="AO249" s="1"/>
    </row>
    <row r="250" ht="15.75" customHeight="1">
      <c r="I250" s="1"/>
      <c r="J250" s="1"/>
      <c r="O250" s="1"/>
      <c r="P250" s="1"/>
      <c r="U250" s="1"/>
      <c r="V250" s="1"/>
      <c r="AB250" s="1"/>
      <c r="AG250" s="1"/>
      <c r="AJ250" s="1"/>
      <c r="AK250" s="1"/>
      <c r="AL250" s="1"/>
      <c r="AM250" s="1"/>
      <c r="AN250" s="2"/>
      <c r="AO250" s="1"/>
    </row>
    <row r="251" ht="15.75" customHeight="1">
      <c r="I251" s="1"/>
      <c r="J251" s="1"/>
      <c r="O251" s="1"/>
      <c r="P251" s="1"/>
      <c r="U251" s="1"/>
      <c r="V251" s="1"/>
      <c r="AB251" s="1"/>
      <c r="AG251" s="1"/>
      <c r="AJ251" s="1"/>
      <c r="AK251" s="1"/>
      <c r="AL251" s="1"/>
      <c r="AM251" s="1"/>
      <c r="AN251" s="2"/>
      <c r="AO251" s="1"/>
    </row>
    <row r="252" ht="15.75" customHeight="1">
      <c r="I252" s="1"/>
      <c r="J252" s="1"/>
      <c r="O252" s="1"/>
      <c r="P252" s="1"/>
      <c r="U252" s="1"/>
      <c r="V252" s="1"/>
      <c r="AB252" s="1"/>
      <c r="AG252" s="1"/>
      <c r="AJ252" s="1"/>
      <c r="AK252" s="1"/>
      <c r="AL252" s="1"/>
      <c r="AM252" s="1"/>
      <c r="AN252" s="2"/>
      <c r="AO252" s="1"/>
    </row>
    <row r="253" ht="15.75" customHeight="1">
      <c r="I253" s="1"/>
      <c r="J253" s="1"/>
      <c r="O253" s="1"/>
      <c r="P253" s="1"/>
      <c r="U253" s="1"/>
      <c r="V253" s="1"/>
      <c r="AB253" s="1"/>
      <c r="AG253" s="1"/>
      <c r="AJ253" s="1"/>
      <c r="AK253" s="1"/>
      <c r="AL253" s="1"/>
      <c r="AM253" s="1"/>
      <c r="AN253" s="2"/>
      <c r="AO253" s="1"/>
    </row>
    <row r="254" ht="15.75" customHeight="1">
      <c r="I254" s="1"/>
      <c r="J254" s="1"/>
      <c r="O254" s="1"/>
      <c r="P254" s="1"/>
      <c r="U254" s="1"/>
      <c r="V254" s="1"/>
      <c r="AB254" s="1"/>
      <c r="AG254" s="1"/>
      <c r="AJ254" s="1"/>
      <c r="AK254" s="1"/>
      <c r="AL254" s="1"/>
      <c r="AM254" s="1"/>
      <c r="AN254" s="2"/>
      <c r="AO254" s="1"/>
    </row>
    <row r="255" ht="15.75" customHeight="1">
      <c r="I255" s="1"/>
      <c r="J255" s="1"/>
      <c r="O255" s="1"/>
      <c r="P255" s="1"/>
      <c r="U255" s="1"/>
      <c r="V255" s="1"/>
      <c r="AB255" s="1"/>
      <c r="AG255" s="1"/>
      <c r="AJ255" s="1"/>
      <c r="AK255" s="1"/>
      <c r="AL255" s="1"/>
      <c r="AM255" s="1"/>
      <c r="AN255" s="2"/>
      <c r="AO255" s="1"/>
    </row>
    <row r="256" ht="15.75" customHeight="1">
      <c r="I256" s="1"/>
      <c r="J256" s="1"/>
      <c r="O256" s="1"/>
      <c r="P256" s="1"/>
      <c r="U256" s="1"/>
      <c r="V256" s="1"/>
      <c r="AB256" s="1"/>
      <c r="AG256" s="1"/>
      <c r="AJ256" s="1"/>
      <c r="AK256" s="1"/>
      <c r="AL256" s="1"/>
      <c r="AM256" s="1"/>
      <c r="AN256" s="2"/>
      <c r="AO256" s="1"/>
    </row>
    <row r="257" ht="15.75" customHeight="1">
      <c r="I257" s="1"/>
      <c r="J257" s="1"/>
      <c r="O257" s="1"/>
      <c r="P257" s="1"/>
      <c r="U257" s="1"/>
      <c r="V257" s="1"/>
      <c r="AB257" s="1"/>
      <c r="AG257" s="1"/>
      <c r="AJ257" s="1"/>
      <c r="AK257" s="1"/>
      <c r="AL257" s="1"/>
      <c r="AM257" s="1"/>
      <c r="AN257" s="2"/>
      <c r="AO257" s="1"/>
    </row>
    <row r="258" ht="15.75" customHeight="1">
      <c r="I258" s="1"/>
      <c r="J258" s="1"/>
      <c r="O258" s="1"/>
      <c r="P258" s="1"/>
      <c r="U258" s="1"/>
      <c r="V258" s="1"/>
      <c r="AB258" s="1"/>
      <c r="AG258" s="1"/>
      <c r="AJ258" s="1"/>
      <c r="AK258" s="1"/>
      <c r="AL258" s="1"/>
      <c r="AM258" s="1"/>
      <c r="AN258" s="2"/>
      <c r="AO258" s="1"/>
    </row>
    <row r="259" ht="15.75" customHeight="1">
      <c r="I259" s="1"/>
      <c r="J259" s="1"/>
      <c r="O259" s="1"/>
      <c r="P259" s="1"/>
      <c r="U259" s="1"/>
      <c r="V259" s="1"/>
      <c r="AB259" s="1"/>
      <c r="AG259" s="1"/>
      <c r="AJ259" s="1"/>
      <c r="AK259" s="1"/>
      <c r="AL259" s="1"/>
      <c r="AM259" s="1"/>
      <c r="AN259" s="2"/>
      <c r="AO259" s="1"/>
    </row>
    <row r="260" ht="15.75" customHeight="1">
      <c r="I260" s="1"/>
      <c r="J260" s="1"/>
      <c r="O260" s="1"/>
      <c r="P260" s="1"/>
      <c r="U260" s="1"/>
      <c r="V260" s="1"/>
      <c r="AB260" s="1"/>
      <c r="AG260" s="1"/>
      <c r="AJ260" s="1"/>
      <c r="AK260" s="1"/>
      <c r="AL260" s="1"/>
      <c r="AM260" s="1"/>
      <c r="AN260" s="2"/>
      <c r="AO260" s="1"/>
    </row>
    <row r="261" ht="15.75" customHeight="1">
      <c r="I261" s="1"/>
      <c r="J261" s="1"/>
      <c r="O261" s="1"/>
      <c r="P261" s="1"/>
      <c r="U261" s="1"/>
      <c r="V261" s="1"/>
      <c r="AB261" s="1"/>
      <c r="AG261" s="1"/>
      <c r="AJ261" s="1"/>
      <c r="AK261" s="1"/>
      <c r="AL261" s="1"/>
      <c r="AM261" s="1"/>
      <c r="AN261" s="2"/>
      <c r="AO261" s="1"/>
    </row>
    <row r="262" ht="15.75" customHeight="1">
      <c r="I262" s="1"/>
      <c r="J262" s="1"/>
      <c r="O262" s="1"/>
      <c r="P262" s="1"/>
      <c r="U262" s="1"/>
      <c r="V262" s="1"/>
      <c r="AB262" s="1"/>
      <c r="AG262" s="1"/>
      <c r="AJ262" s="1"/>
      <c r="AK262" s="1"/>
      <c r="AL262" s="1"/>
      <c r="AM262" s="1"/>
      <c r="AN262" s="2"/>
      <c r="AO262" s="1"/>
    </row>
    <row r="263" ht="15.75" customHeight="1">
      <c r="I263" s="1"/>
      <c r="J263" s="1"/>
      <c r="O263" s="1"/>
      <c r="P263" s="1"/>
      <c r="U263" s="1"/>
      <c r="V263" s="1"/>
      <c r="AB263" s="1"/>
      <c r="AG263" s="1"/>
      <c r="AJ263" s="1"/>
      <c r="AK263" s="1"/>
      <c r="AL263" s="1"/>
      <c r="AM263" s="1"/>
      <c r="AN263" s="2"/>
      <c r="AO263" s="1"/>
    </row>
    <row r="264" ht="15.75" customHeight="1">
      <c r="I264" s="1"/>
      <c r="J264" s="1"/>
      <c r="O264" s="1"/>
      <c r="P264" s="1"/>
      <c r="U264" s="1"/>
      <c r="V264" s="1"/>
      <c r="AB264" s="1"/>
      <c r="AG264" s="1"/>
      <c r="AJ264" s="1"/>
      <c r="AK264" s="1"/>
      <c r="AL264" s="1"/>
      <c r="AM264" s="1"/>
      <c r="AN264" s="2"/>
      <c r="AO264" s="1"/>
    </row>
    <row r="265" ht="15.75" customHeight="1">
      <c r="I265" s="1"/>
      <c r="J265" s="1"/>
      <c r="O265" s="1"/>
      <c r="P265" s="1"/>
      <c r="U265" s="1"/>
      <c r="V265" s="1"/>
      <c r="AB265" s="1"/>
      <c r="AG265" s="1"/>
      <c r="AJ265" s="1"/>
      <c r="AK265" s="1"/>
      <c r="AL265" s="1"/>
      <c r="AM265" s="1"/>
      <c r="AN265" s="2"/>
      <c r="AO265" s="1"/>
    </row>
    <row r="266" ht="15.75" customHeight="1">
      <c r="I266" s="1"/>
      <c r="J266" s="1"/>
      <c r="O266" s="1"/>
      <c r="P266" s="1"/>
      <c r="U266" s="1"/>
      <c r="V266" s="1"/>
      <c r="AB266" s="1"/>
      <c r="AG266" s="1"/>
      <c r="AJ266" s="1"/>
      <c r="AK266" s="1"/>
      <c r="AL266" s="1"/>
      <c r="AM266" s="1"/>
      <c r="AN266" s="2"/>
      <c r="AO266" s="1"/>
    </row>
    <row r="267" ht="15.75" customHeight="1">
      <c r="I267" s="1"/>
      <c r="J267" s="1"/>
      <c r="O267" s="1"/>
      <c r="P267" s="1"/>
      <c r="U267" s="1"/>
      <c r="V267" s="1"/>
      <c r="AB267" s="1"/>
      <c r="AG267" s="1"/>
      <c r="AJ267" s="1"/>
      <c r="AK267" s="1"/>
      <c r="AL267" s="1"/>
      <c r="AM267" s="1"/>
      <c r="AN267" s="2"/>
      <c r="AO267" s="1"/>
    </row>
    <row r="268" ht="15.75" customHeight="1">
      <c r="I268" s="1"/>
      <c r="J268" s="1"/>
      <c r="O268" s="1"/>
      <c r="P268" s="1"/>
      <c r="U268" s="1"/>
      <c r="V268" s="1"/>
      <c r="AB268" s="1"/>
      <c r="AG268" s="1"/>
      <c r="AJ268" s="1"/>
      <c r="AK268" s="1"/>
      <c r="AL268" s="1"/>
      <c r="AM268" s="1"/>
      <c r="AN268" s="2"/>
      <c r="AO268" s="1"/>
    </row>
    <row r="269" ht="15.75" customHeight="1">
      <c r="I269" s="1"/>
      <c r="J269" s="1"/>
      <c r="O269" s="1"/>
      <c r="P269" s="1"/>
      <c r="U269" s="1"/>
      <c r="V269" s="1"/>
      <c r="AB269" s="1"/>
      <c r="AG269" s="1"/>
      <c r="AJ269" s="1"/>
      <c r="AK269" s="1"/>
      <c r="AL269" s="1"/>
      <c r="AM269" s="1"/>
      <c r="AN269" s="2"/>
      <c r="AO269" s="1"/>
    </row>
    <row r="270" ht="15.75" customHeight="1">
      <c r="I270" s="1"/>
      <c r="J270" s="1"/>
      <c r="O270" s="1"/>
      <c r="P270" s="1"/>
      <c r="U270" s="1"/>
      <c r="V270" s="1"/>
      <c r="AB270" s="1"/>
      <c r="AG270" s="1"/>
      <c r="AJ270" s="1"/>
      <c r="AK270" s="1"/>
      <c r="AL270" s="1"/>
      <c r="AM270" s="1"/>
      <c r="AN270" s="2"/>
      <c r="AO270" s="1"/>
    </row>
    <row r="271" ht="15.75" customHeight="1">
      <c r="I271" s="1"/>
      <c r="J271" s="1"/>
      <c r="O271" s="1"/>
      <c r="P271" s="1"/>
      <c r="U271" s="1"/>
      <c r="V271" s="1"/>
      <c r="AB271" s="1"/>
      <c r="AG271" s="1"/>
      <c r="AJ271" s="1"/>
      <c r="AK271" s="1"/>
      <c r="AL271" s="1"/>
      <c r="AM271" s="1"/>
      <c r="AN271" s="2"/>
      <c r="AO271" s="1"/>
    </row>
    <row r="272" ht="15.75" customHeight="1">
      <c r="I272" s="1"/>
      <c r="J272" s="1"/>
      <c r="O272" s="1"/>
      <c r="P272" s="1"/>
      <c r="U272" s="1"/>
      <c r="V272" s="1"/>
      <c r="AB272" s="1"/>
      <c r="AG272" s="1"/>
      <c r="AJ272" s="1"/>
      <c r="AK272" s="1"/>
      <c r="AL272" s="1"/>
      <c r="AM272" s="1"/>
      <c r="AN272" s="2"/>
      <c r="AO272" s="1"/>
    </row>
    <row r="273" ht="15.75" customHeight="1">
      <c r="I273" s="1"/>
      <c r="J273" s="1"/>
      <c r="O273" s="1"/>
      <c r="P273" s="1"/>
      <c r="U273" s="1"/>
      <c r="V273" s="1"/>
      <c r="AB273" s="1"/>
      <c r="AG273" s="1"/>
      <c r="AJ273" s="1"/>
      <c r="AK273" s="1"/>
      <c r="AL273" s="1"/>
      <c r="AM273" s="1"/>
      <c r="AN273" s="2"/>
      <c r="AO273" s="1"/>
    </row>
    <row r="274" ht="15.75" customHeight="1">
      <c r="I274" s="1"/>
      <c r="J274" s="1"/>
      <c r="O274" s="1"/>
      <c r="P274" s="1"/>
      <c r="U274" s="1"/>
      <c r="V274" s="1"/>
      <c r="AB274" s="1"/>
      <c r="AG274" s="1"/>
      <c r="AJ274" s="1"/>
      <c r="AK274" s="1"/>
      <c r="AL274" s="1"/>
      <c r="AM274" s="1"/>
      <c r="AN274" s="2"/>
      <c r="AO274" s="1"/>
    </row>
    <row r="275" ht="15.75" customHeight="1">
      <c r="I275" s="1"/>
      <c r="J275" s="1"/>
      <c r="O275" s="1"/>
      <c r="P275" s="1"/>
      <c r="U275" s="1"/>
      <c r="V275" s="1"/>
      <c r="AB275" s="1"/>
      <c r="AG275" s="1"/>
      <c r="AJ275" s="1"/>
      <c r="AK275" s="1"/>
      <c r="AL275" s="1"/>
      <c r="AM275" s="1"/>
      <c r="AN275" s="2"/>
      <c r="AO275" s="1"/>
    </row>
    <row r="276" ht="15.75" customHeight="1">
      <c r="I276" s="1"/>
      <c r="J276" s="1"/>
      <c r="O276" s="1"/>
      <c r="P276" s="1"/>
      <c r="U276" s="1"/>
      <c r="V276" s="1"/>
      <c r="AB276" s="1"/>
      <c r="AG276" s="1"/>
      <c r="AJ276" s="1"/>
      <c r="AK276" s="1"/>
      <c r="AL276" s="1"/>
      <c r="AM276" s="1"/>
      <c r="AN276" s="2"/>
      <c r="AO276" s="1"/>
    </row>
    <row r="277" ht="15.75" customHeight="1">
      <c r="I277" s="1"/>
      <c r="J277" s="1"/>
      <c r="O277" s="1"/>
      <c r="P277" s="1"/>
      <c r="U277" s="1"/>
      <c r="V277" s="1"/>
      <c r="AB277" s="1"/>
      <c r="AG277" s="1"/>
      <c r="AJ277" s="1"/>
      <c r="AK277" s="1"/>
      <c r="AL277" s="1"/>
      <c r="AM277" s="1"/>
      <c r="AN277" s="2"/>
      <c r="AO277" s="1"/>
    </row>
    <row r="278" ht="15.75" customHeight="1">
      <c r="I278" s="1"/>
      <c r="J278" s="1"/>
      <c r="O278" s="1"/>
      <c r="P278" s="1"/>
      <c r="U278" s="1"/>
      <c r="V278" s="1"/>
      <c r="AB278" s="1"/>
      <c r="AG278" s="1"/>
      <c r="AJ278" s="1"/>
      <c r="AK278" s="1"/>
      <c r="AL278" s="1"/>
      <c r="AM278" s="1"/>
      <c r="AN278" s="2"/>
      <c r="AO278" s="1"/>
    </row>
    <row r="279" ht="15.75" customHeight="1">
      <c r="I279" s="1"/>
      <c r="J279" s="1"/>
      <c r="O279" s="1"/>
      <c r="P279" s="1"/>
      <c r="U279" s="1"/>
      <c r="V279" s="1"/>
      <c r="AB279" s="1"/>
      <c r="AG279" s="1"/>
      <c r="AJ279" s="1"/>
      <c r="AK279" s="1"/>
      <c r="AL279" s="1"/>
      <c r="AM279" s="1"/>
      <c r="AN279" s="2"/>
      <c r="AO279" s="1"/>
    </row>
    <row r="280" ht="15.75" customHeight="1">
      <c r="I280" s="1"/>
      <c r="J280" s="1"/>
      <c r="O280" s="1"/>
      <c r="P280" s="1"/>
      <c r="U280" s="1"/>
      <c r="V280" s="1"/>
      <c r="AB280" s="1"/>
      <c r="AG280" s="1"/>
      <c r="AJ280" s="1"/>
      <c r="AK280" s="1"/>
      <c r="AL280" s="1"/>
      <c r="AM280" s="1"/>
      <c r="AN280" s="2"/>
      <c r="AO280" s="1"/>
    </row>
    <row r="281" ht="15.75" customHeight="1">
      <c r="I281" s="1"/>
      <c r="J281" s="1"/>
      <c r="O281" s="1"/>
      <c r="P281" s="1"/>
      <c r="U281" s="1"/>
      <c r="V281" s="1"/>
      <c r="AB281" s="1"/>
      <c r="AG281" s="1"/>
      <c r="AJ281" s="1"/>
      <c r="AK281" s="1"/>
      <c r="AL281" s="1"/>
      <c r="AM281" s="1"/>
      <c r="AN281" s="2"/>
      <c r="AO281" s="1"/>
    </row>
    <row r="282" ht="15.75" customHeight="1">
      <c r="I282" s="1"/>
      <c r="J282" s="1"/>
      <c r="O282" s="1"/>
      <c r="P282" s="1"/>
      <c r="U282" s="1"/>
      <c r="V282" s="1"/>
      <c r="AB282" s="1"/>
      <c r="AG282" s="1"/>
      <c r="AJ282" s="1"/>
      <c r="AK282" s="1"/>
      <c r="AL282" s="1"/>
      <c r="AM282" s="1"/>
      <c r="AN282" s="2"/>
      <c r="AO282" s="1"/>
    </row>
    <row r="283" ht="15.75" customHeight="1">
      <c r="I283" s="1"/>
      <c r="J283" s="1"/>
      <c r="O283" s="1"/>
      <c r="P283" s="1"/>
      <c r="U283" s="1"/>
      <c r="V283" s="1"/>
      <c r="AB283" s="1"/>
      <c r="AG283" s="1"/>
      <c r="AJ283" s="1"/>
      <c r="AK283" s="1"/>
      <c r="AL283" s="1"/>
      <c r="AM283" s="1"/>
      <c r="AN283" s="2"/>
      <c r="AO283" s="1"/>
    </row>
    <row r="284" ht="15.75" customHeight="1">
      <c r="I284" s="1"/>
      <c r="J284" s="1"/>
      <c r="O284" s="1"/>
      <c r="P284" s="1"/>
      <c r="U284" s="1"/>
      <c r="V284" s="1"/>
      <c r="AB284" s="1"/>
      <c r="AG284" s="1"/>
      <c r="AJ284" s="1"/>
      <c r="AK284" s="1"/>
      <c r="AL284" s="1"/>
      <c r="AM284" s="1"/>
      <c r="AN284" s="2"/>
      <c r="AO284" s="1"/>
    </row>
    <row r="285" ht="15.75" customHeight="1">
      <c r="I285" s="1"/>
      <c r="J285" s="1"/>
      <c r="O285" s="1"/>
      <c r="P285" s="1"/>
      <c r="U285" s="1"/>
      <c r="V285" s="1"/>
      <c r="AB285" s="1"/>
      <c r="AG285" s="1"/>
      <c r="AJ285" s="1"/>
      <c r="AK285" s="1"/>
      <c r="AL285" s="1"/>
      <c r="AM285" s="1"/>
      <c r="AN285" s="2"/>
      <c r="AO285" s="1"/>
    </row>
    <row r="286" ht="15.75" customHeight="1">
      <c r="I286" s="1"/>
      <c r="J286" s="1"/>
      <c r="O286" s="1"/>
      <c r="P286" s="1"/>
      <c r="U286" s="1"/>
      <c r="V286" s="1"/>
      <c r="AB286" s="1"/>
      <c r="AG286" s="1"/>
      <c r="AJ286" s="1"/>
      <c r="AK286" s="1"/>
      <c r="AL286" s="1"/>
      <c r="AM286" s="1"/>
      <c r="AN286" s="2"/>
      <c r="AO286" s="1"/>
    </row>
    <row r="287" ht="15.75" customHeight="1">
      <c r="I287" s="1"/>
      <c r="J287" s="1"/>
      <c r="O287" s="1"/>
      <c r="P287" s="1"/>
      <c r="U287" s="1"/>
      <c r="V287" s="1"/>
      <c r="AB287" s="1"/>
      <c r="AG287" s="1"/>
      <c r="AJ287" s="1"/>
      <c r="AK287" s="1"/>
      <c r="AL287" s="1"/>
      <c r="AM287" s="1"/>
      <c r="AN287" s="2"/>
      <c r="AO287" s="1"/>
    </row>
    <row r="288" ht="15.75" customHeight="1">
      <c r="I288" s="1"/>
      <c r="J288" s="1"/>
      <c r="O288" s="1"/>
      <c r="P288" s="1"/>
      <c r="U288" s="1"/>
      <c r="V288" s="1"/>
      <c r="AB288" s="1"/>
      <c r="AG288" s="1"/>
      <c r="AJ288" s="1"/>
      <c r="AK288" s="1"/>
      <c r="AL288" s="1"/>
      <c r="AM288" s="1"/>
      <c r="AN288" s="2"/>
      <c r="AO288" s="1"/>
    </row>
    <row r="289" ht="15.75" customHeight="1">
      <c r="I289" s="1"/>
      <c r="J289" s="1"/>
      <c r="O289" s="1"/>
      <c r="P289" s="1"/>
      <c r="U289" s="1"/>
      <c r="V289" s="1"/>
      <c r="AB289" s="1"/>
      <c r="AG289" s="1"/>
      <c r="AJ289" s="1"/>
      <c r="AK289" s="1"/>
      <c r="AL289" s="1"/>
      <c r="AM289" s="1"/>
      <c r="AN289" s="2"/>
      <c r="AO289" s="1"/>
    </row>
    <row r="290" ht="15.75" customHeight="1">
      <c r="I290" s="1"/>
      <c r="J290" s="1"/>
      <c r="O290" s="1"/>
      <c r="P290" s="1"/>
      <c r="U290" s="1"/>
      <c r="V290" s="1"/>
      <c r="AB290" s="1"/>
      <c r="AG290" s="1"/>
      <c r="AJ290" s="1"/>
      <c r="AK290" s="1"/>
      <c r="AL290" s="1"/>
      <c r="AM290" s="1"/>
      <c r="AN290" s="2"/>
      <c r="AO290" s="1"/>
    </row>
    <row r="291" ht="15.75" customHeight="1">
      <c r="I291" s="1"/>
      <c r="J291" s="1"/>
      <c r="O291" s="1"/>
      <c r="P291" s="1"/>
      <c r="U291" s="1"/>
      <c r="V291" s="1"/>
      <c r="AB291" s="1"/>
      <c r="AG291" s="1"/>
      <c r="AJ291" s="1"/>
      <c r="AK291" s="1"/>
      <c r="AL291" s="1"/>
      <c r="AM291" s="1"/>
      <c r="AN291" s="2"/>
      <c r="AO291" s="1"/>
    </row>
    <row r="292" ht="15.75" customHeight="1">
      <c r="I292" s="1"/>
      <c r="J292" s="1"/>
      <c r="O292" s="1"/>
      <c r="P292" s="1"/>
      <c r="U292" s="1"/>
      <c r="V292" s="1"/>
      <c r="AB292" s="1"/>
      <c r="AG292" s="1"/>
      <c r="AJ292" s="1"/>
      <c r="AK292" s="1"/>
      <c r="AL292" s="1"/>
      <c r="AM292" s="1"/>
      <c r="AN292" s="2"/>
      <c r="AO292" s="1"/>
    </row>
    <row r="293" ht="15.75" customHeight="1">
      <c r="I293" s="1"/>
      <c r="J293" s="1"/>
      <c r="O293" s="1"/>
      <c r="P293" s="1"/>
      <c r="U293" s="1"/>
      <c r="V293" s="1"/>
      <c r="AB293" s="1"/>
      <c r="AG293" s="1"/>
      <c r="AJ293" s="1"/>
      <c r="AK293" s="1"/>
      <c r="AL293" s="1"/>
      <c r="AM293" s="1"/>
      <c r="AN293" s="2"/>
      <c r="AO293" s="1"/>
    </row>
    <row r="294" ht="15.75" customHeight="1">
      <c r="I294" s="1"/>
      <c r="J294" s="1"/>
      <c r="O294" s="1"/>
      <c r="P294" s="1"/>
      <c r="U294" s="1"/>
      <c r="V294" s="1"/>
      <c r="AB294" s="1"/>
      <c r="AG294" s="1"/>
      <c r="AJ294" s="1"/>
      <c r="AK294" s="1"/>
      <c r="AL294" s="1"/>
      <c r="AM294" s="1"/>
      <c r="AN294" s="2"/>
      <c r="AO294" s="1"/>
    </row>
    <row r="295" ht="15.75" customHeight="1">
      <c r="I295" s="1"/>
      <c r="J295" s="1"/>
      <c r="O295" s="1"/>
      <c r="P295" s="1"/>
      <c r="U295" s="1"/>
      <c r="V295" s="1"/>
      <c r="AB295" s="1"/>
      <c r="AG295" s="1"/>
      <c r="AJ295" s="1"/>
      <c r="AK295" s="1"/>
      <c r="AL295" s="1"/>
      <c r="AM295" s="1"/>
      <c r="AN295" s="2"/>
      <c r="AO295" s="1"/>
    </row>
    <row r="296" ht="15.75" customHeight="1">
      <c r="I296" s="1"/>
      <c r="J296" s="1"/>
      <c r="O296" s="1"/>
      <c r="P296" s="1"/>
      <c r="U296" s="1"/>
      <c r="V296" s="1"/>
      <c r="AB296" s="1"/>
      <c r="AG296" s="1"/>
      <c r="AJ296" s="1"/>
      <c r="AK296" s="1"/>
      <c r="AL296" s="1"/>
      <c r="AM296" s="1"/>
      <c r="AN296" s="2"/>
      <c r="AO296" s="1"/>
    </row>
    <row r="297" ht="15.75" customHeight="1">
      <c r="I297" s="1"/>
      <c r="J297" s="1"/>
      <c r="O297" s="1"/>
      <c r="P297" s="1"/>
      <c r="U297" s="1"/>
      <c r="V297" s="1"/>
      <c r="AB297" s="1"/>
      <c r="AG297" s="1"/>
      <c r="AJ297" s="1"/>
      <c r="AK297" s="1"/>
      <c r="AL297" s="1"/>
      <c r="AM297" s="1"/>
      <c r="AN297" s="2"/>
      <c r="AO297" s="1"/>
    </row>
    <row r="298" ht="15.75" customHeight="1">
      <c r="I298" s="1"/>
      <c r="J298" s="1"/>
      <c r="O298" s="1"/>
      <c r="P298" s="1"/>
      <c r="U298" s="1"/>
      <c r="V298" s="1"/>
      <c r="AB298" s="1"/>
      <c r="AG298" s="1"/>
      <c r="AJ298" s="1"/>
      <c r="AK298" s="1"/>
      <c r="AL298" s="1"/>
      <c r="AM298" s="1"/>
      <c r="AN298" s="2"/>
      <c r="AO298" s="1"/>
    </row>
    <row r="299" ht="15.75" customHeight="1">
      <c r="I299" s="1"/>
      <c r="J299" s="1"/>
      <c r="O299" s="1"/>
      <c r="P299" s="1"/>
      <c r="U299" s="1"/>
      <c r="V299" s="1"/>
      <c r="AB299" s="1"/>
      <c r="AG299" s="1"/>
      <c r="AJ299" s="1"/>
      <c r="AK299" s="1"/>
      <c r="AL299" s="1"/>
      <c r="AM299" s="1"/>
      <c r="AN299" s="2"/>
      <c r="AO299" s="1"/>
    </row>
    <row r="300" ht="15.75" customHeight="1">
      <c r="I300" s="1"/>
      <c r="J300" s="1"/>
      <c r="O300" s="1"/>
      <c r="P300" s="1"/>
      <c r="U300" s="1"/>
      <c r="V300" s="1"/>
      <c r="AB300" s="1"/>
      <c r="AG300" s="1"/>
      <c r="AJ300" s="1"/>
      <c r="AK300" s="1"/>
      <c r="AL300" s="1"/>
      <c r="AM300" s="1"/>
      <c r="AN300" s="2"/>
      <c r="AO300" s="1"/>
    </row>
    <row r="301" ht="15.75" customHeight="1">
      <c r="I301" s="1"/>
      <c r="J301" s="1"/>
      <c r="O301" s="1"/>
      <c r="P301" s="1"/>
      <c r="U301" s="1"/>
      <c r="V301" s="1"/>
      <c r="AB301" s="1"/>
      <c r="AG301" s="1"/>
      <c r="AJ301" s="1"/>
      <c r="AK301" s="1"/>
      <c r="AL301" s="1"/>
      <c r="AM301" s="1"/>
      <c r="AN301" s="2"/>
      <c r="AO301" s="1"/>
    </row>
    <row r="302" ht="15.75" customHeight="1">
      <c r="I302" s="1"/>
      <c r="J302" s="1"/>
      <c r="O302" s="1"/>
      <c r="P302" s="1"/>
      <c r="U302" s="1"/>
      <c r="V302" s="1"/>
      <c r="AB302" s="1"/>
      <c r="AG302" s="1"/>
      <c r="AJ302" s="1"/>
      <c r="AK302" s="1"/>
      <c r="AL302" s="1"/>
      <c r="AM302" s="1"/>
      <c r="AN302" s="2"/>
      <c r="AO302" s="1"/>
    </row>
    <row r="303" ht="15.75" customHeight="1">
      <c r="I303" s="1"/>
      <c r="J303" s="1"/>
      <c r="O303" s="1"/>
      <c r="P303" s="1"/>
      <c r="U303" s="1"/>
      <c r="V303" s="1"/>
      <c r="AB303" s="1"/>
      <c r="AG303" s="1"/>
      <c r="AJ303" s="1"/>
      <c r="AK303" s="1"/>
      <c r="AL303" s="1"/>
      <c r="AM303" s="1"/>
      <c r="AN303" s="2"/>
      <c r="AO303" s="1"/>
    </row>
    <row r="304" ht="15.75" customHeight="1">
      <c r="I304" s="1"/>
      <c r="J304" s="1"/>
      <c r="O304" s="1"/>
      <c r="P304" s="1"/>
      <c r="U304" s="1"/>
      <c r="V304" s="1"/>
      <c r="AB304" s="1"/>
      <c r="AG304" s="1"/>
      <c r="AJ304" s="1"/>
      <c r="AK304" s="1"/>
      <c r="AL304" s="1"/>
      <c r="AM304" s="1"/>
      <c r="AN304" s="2"/>
      <c r="AO304" s="1"/>
    </row>
    <row r="305" ht="15.75" customHeight="1">
      <c r="I305" s="1"/>
      <c r="J305" s="1"/>
      <c r="O305" s="1"/>
      <c r="P305" s="1"/>
      <c r="U305" s="1"/>
      <c r="V305" s="1"/>
      <c r="AB305" s="1"/>
      <c r="AG305" s="1"/>
      <c r="AJ305" s="1"/>
      <c r="AK305" s="1"/>
      <c r="AL305" s="1"/>
      <c r="AM305" s="1"/>
      <c r="AN305" s="2"/>
      <c r="AO305" s="1"/>
    </row>
    <row r="306" ht="15.75" customHeight="1">
      <c r="I306" s="1"/>
      <c r="J306" s="1"/>
      <c r="O306" s="1"/>
      <c r="P306" s="1"/>
      <c r="U306" s="1"/>
      <c r="V306" s="1"/>
      <c r="AB306" s="1"/>
      <c r="AG306" s="1"/>
      <c r="AJ306" s="1"/>
      <c r="AK306" s="1"/>
      <c r="AL306" s="1"/>
      <c r="AM306" s="1"/>
      <c r="AN306" s="2"/>
      <c r="AO306" s="1"/>
    </row>
    <row r="307" ht="15.75" customHeight="1">
      <c r="I307" s="1"/>
      <c r="J307" s="1"/>
      <c r="O307" s="1"/>
      <c r="P307" s="1"/>
      <c r="U307" s="1"/>
      <c r="V307" s="1"/>
      <c r="AB307" s="1"/>
      <c r="AG307" s="1"/>
      <c r="AJ307" s="1"/>
      <c r="AK307" s="1"/>
      <c r="AL307" s="1"/>
      <c r="AM307" s="1"/>
      <c r="AN307" s="2"/>
      <c r="AO307" s="1"/>
    </row>
    <row r="308" ht="15.75" customHeight="1">
      <c r="I308" s="1"/>
      <c r="J308" s="1"/>
      <c r="O308" s="1"/>
      <c r="P308" s="1"/>
      <c r="U308" s="1"/>
      <c r="V308" s="1"/>
      <c r="AB308" s="1"/>
      <c r="AG308" s="1"/>
      <c r="AJ308" s="1"/>
      <c r="AK308" s="1"/>
      <c r="AL308" s="1"/>
      <c r="AM308" s="1"/>
      <c r="AN308" s="2"/>
      <c r="AO308" s="1"/>
    </row>
    <row r="309" ht="15.75" customHeight="1">
      <c r="I309" s="1"/>
      <c r="J309" s="1"/>
      <c r="O309" s="1"/>
      <c r="P309" s="1"/>
      <c r="U309" s="1"/>
      <c r="V309" s="1"/>
      <c r="AB309" s="1"/>
      <c r="AG309" s="1"/>
      <c r="AJ309" s="1"/>
      <c r="AK309" s="1"/>
      <c r="AL309" s="1"/>
      <c r="AM309" s="1"/>
      <c r="AN309" s="2"/>
      <c r="AO309" s="1"/>
    </row>
    <row r="310" ht="15.75" customHeight="1">
      <c r="I310" s="1"/>
      <c r="J310" s="1"/>
      <c r="O310" s="1"/>
      <c r="P310" s="1"/>
      <c r="U310" s="1"/>
      <c r="V310" s="1"/>
      <c r="AB310" s="1"/>
      <c r="AG310" s="1"/>
      <c r="AJ310" s="1"/>
      <c r="AK310" s="1"/>
      <c r="AL310" s="1"/>
      <c r="AM310" s="1"/>
      <c r="AN310" s="2"/>
      <c r="AO310" s="1"/>
    </row>
    <row r="311" ht="15.75" customHeight="1">
      <c r="I311" s="1"/>
      <c r="J311" s="1"/>
      <c r="O311" s="1"/>
      <c r="P311" s="1"/>
      <c r="U311" s="1"/>
      <c r="V311" s="1"/>
      <c r="AB311" s="1"/>
      <c r="AG311" s="1"/>
      <c r="AJ311" s="1"/>
      <c r="AK311" s="1"/>
      <c r="AL311" s="1"/>
      <c r="AM311" s="1"/>
      <c r="AN311" s="2"/>
      <c r="AO311" s="1"/>
    </row>
    <row r="312" ht="15.75" customHeight="1">
      <c r="I312" s="1"/>
      <c r="J312" s="1"/>
      <c r="O312" s="1"/>
      <c r="P312" s="1"/>
      <c r="U312" s="1"/>
      <c r="V312" s="1"/>
      <c r="AB312" s="1"/>
      <c r="AG312" s="1"/>
      <c r="AJ312" s="1"/>
      <c r="AK312" s="1"/>
      <c r="AL312" s="1"/>
      <c r="AM312" s="1"/>
      <c r="AN312" s="2"/>
      <c r="AO312" s="1"/>
    </row>
    <row r="313" ht="15.75" customHeight="1">
      <c r="I313" s="1"/>
      <c r="J313" s="1"/>
      <c r="O313" s="1"/>
      <c r="P313" s="1"/>
      <c r="U313" s="1"/>
      <c r="V313" s="1"/>
      <c r="AB313" s="1"/>
      <c r="AG313" s="1"/>
      <c r="AJ313" s="1"/>
      <c r="AK313" s="1"/>
      <c r="AL313" s="1"/>
      <c r="AM313" s="1"/>
      <c r="AN313" s="2"/>
      <c r="AO313" s="1"/>
    </row>
    <row r="314" ht="15.75" customHeight="1">
      <c r="I314" s="1"/>
      <c r="J314" s="1"/>
      <c r="O314" s="1"/>
      <c r="P314" s="1"/>
      <c r="U314" s="1"/>
      <c r="V314" s="1"/>
      <c r="AB314" s="1"/>
      <c r="AG314" s="1"/>
      <c r="AJ314" s="1"/>
      <c r="AK314" s="1"/>
      <c r="AL314" s="1"/>
      <c r="AM314" s="1"/>
      <c r="AN314" s="2"/>
      <c r="AO314" s="1"/>
    </row>
    <row r="315" ht="15.75" customHeight="1">
      <c r="I315" s="1"/>
      <c r="J315" s="1"/>
      <c r="O315" s="1"/>
      <c r="P315" s="1"/>
      <c r="U315" s="1"/>
      <c r="V315" s="1"/>
      <c r="AB315" s="1"/>
      <c r="AG315" s="1"/>
      <c r="AJ315" s="1"/>
      <c r="AK315" s="1"/>
      <c r="AL315" s="1"/>
      <c r="AM315" s="1"/>
      <c r="AN315" s="2"/>
      <c r="AO315" s="1"/>
    </row>
    <row r="316" ht="15.75" customHeight="1">
      <c r="I316" s="1"/>
      <c r="J316" s="1"/>
      <c r="O316" s="1"/>
      <c r="P316" s="1"/>
      <c r="U316" s="1"/>
      <c r="V316" s="1"/>
      <c r="AB316" s="1"/>
      <c r="AG316" s="1"/>
      <c r="AJ316" s="1"/>
      <c r="AK316" s="1"/>
      <c r="AL316" s="1"/>
      <c r="AM316" s="1"/>
      <c r="AN316" s="2"/>
      <c r="AO316" s="1"/>
    </row>
    <row r="317" ht="15.75" customHeight="1">
      <c r="I317" s="1"/>
      <c r="J317" s="1"/>
      <c r="O317" s="1"/>
      <c r="P317" s="1"/>
      <c r="U317" s="1"/>
      <c r="V317" s="1"/>
      <c r="AB317" s="1"/>
      <c r="AG317" s="1"/>
      <c r="AJ317" s="1"/>
      <c r="AK317" s="1"/>
      <c r="AL317" s="1"/>
      <c r="AM317" s="1"/>
      <c r="AN317" s="2"/>
      <c r="AO317" s="1"/>
    </row>
    <row r="318" ht="15.75" customHeight="1">
      <c r="I318" s="1"/>
      <c r="J318" s="1"/>
      <c r="O318" s="1"/>
      <c r="P318" s="1"/>
      <c r="U318" s="1"/>
      <c r="V318" s="1"/>
      <c r="AB318" s="1"/>
      <c r="AG318" s="1"/>
      <c r="AJ318" s="1"/>
      <c r="AK318" s="1"/>
      <c r="AL318" s="1"/>
      <c r="AM318" s="1"/>
      <c r="AN318" s="2"/>
      <c r="AO318" s="1"/>
    </row>
    <row r="319" ht="15.75" customHeight="1">
      <c r="I319" s="1"/>
      <c r="J319" s="1"/>
      <c r="O319" s="1"/>
      <c r="P319" s="1"/>
      <c r="U319" s="1"/>
      <c r="V319" s="1"/>
      <c r="AB319" s="1"/>
      <c r="AG319" s="1"/>
      <c r="AJ319" s="1"/>
      <c r="AK319" s="1"/>
      <c r="AL319" s="1"/>
      <c r="AM319" s="1"/>
      <c r="AN319" s="2"/>
      <c r="AO319" s="1"/>
    </row>
    <row r="320" ht="15.75" customHeight="1">
      <c r="I320" s="1"/>
      <c r="J320" s="1"/>
      <c r="O320" s="1"/>
      <c r="P320" s="1"/>
      <c r="U320" s="1"/>
      <c r="V320" s="1"/>
      <c r="AB320" s="1"/>
      <c r="AG320" s="1"/>
      <c r="AJ320" s="1"/>
      <c r="AK320" s="1"/>
      <c r="AL320" s="1"/>
      <c r="AM320" s="1"/>
      <c r="AN320" s="2"/>
      <c r="AO320" s="1"/>
    </row>
    <row r="321" ht="15.75" customHeight="1">
      <c r="I321" s="1"/>
      <c r="J321" s="1"/>
      <c r="O321" s="1"/>
      <c r="P321" s="1"/>
      <c r="U321" s="1"/>
      <c r="V321" s="1"/>
      <c r="AB321" s="1"/>
      <c r="AG321" s="1"/>
      <c r="AJ321" s="1"/>
      <c r="AK321" s="1"/>
      <c r="AL321" s="1"/>
      <c r="AM321" s="1"/>
      <c r="AN321" s="2"/>
      <c r="AO321" s="1"/>
    </row>
    <row r="322" ht="15.75" customHeight="1">
      <c r="I322" s="1"/>
      <c r="J322" s="1"/>
      <c r="O322" s="1"/>
      <c r="P322" s="1"/>
      <c r="U322" s="1"/>
      <c r="V322" s="1"/>
      <c r="AB322" s="1"/>
      <c r="AG322" s="1"/>
      <c r="AJ322" s="1"/>
      <c r="AK322" s="1"/>
      <c r="AL322" s="1"/>
      <c r="AM322" s="1"/>
      <c r="AN322" s="2"/>
      <c r="AO322" s="1"/>
    </row>
    <row r="323" ht="15.75" customHeight="1">
      <c r="I323" s="1"/>
      <c r="J323" s="1"/>
      <c r="O323" s="1"/>
      <c r="P323" s="1"/>
      <c r="U323" s="1"/>
      <c r="V323" s="1"/>
      <c r="AB323" s="1"/>
      <c r="AG323" s="1"/>
      <c r="AJ323" s="1"/>
      <c r="AK323" s="1"/>
      <c r="AL323" s="1"/>
      <c r="AM323" s="1"/>
      <c r="AN323" s="2"/>
      <c r="AO323" s="1"/>
    </row>
    <row r="324" ht="15.75" customHeight="1">
      <c r="I324" s="1"/>
      <c r="J324" s="1"/>
      <c r="O324" s="1"/>
      <c r="P324" s="1"/>
      <c r="U324" s="1"/>
      <c r="V324" s="1"/>
      <c r="AB324" s="1"/>
      <c r="AG324" s="1"/>
      <c r="AJ324" s="1"/>
      <c r="AK324" s="1"/>
      <c r="AL324" s="1"/>
      <c r="AM324" s="1"/>
      <c r="AN324" s="2"/>
      <c r="AO324" s="1"/>
    </row>
    <row r="325" ht="15.75" customHeight="1">
      <c r="I325" s="1"/>
      <c r="J325" s="1"/>
      <c r="O325" s="1"/>
      <c r="P325" s="1"/>
      <c r="U325" s="1"/>
      <c r="V325" s="1"/>
      <c r="AB325" s="1"/>
      <c r="AG325" s="1"/>
      <c r="AJ325" s="1"/>
      <c r="AK325" s="1"/>
      <c r="AL325" s="1"/>
      <c r="AM325" s="1"/>
      <c r="AN325" s="2"/>
      <c r="AO325" s="1"/>
    </row>
    <row r="326" ht="15.75" customHeight="1">
      <c r="I326" s="1"/>
      <c r="J326" s="1"/>
      <c r="O326" s="1"/>
      <c r="P326" s="1"/>
      <c r="U326" s="1"/>
      <c r="V326" s="1"/>
      <c r="AB326" s="1"/>
      <c r="AG326" s="1"/>
      <c r="AJ326" s="1"/>
      <c r="AK326" s="1"/>
      <c r="AL326" s="1"/>
      <c r="AM326" s="1"/>
      <c r="AN326" s="2"/>
      <c r="AO326" s="1"/>
    </row>
    <row r="327" ht="15.75" customHeight="1">
      <c r="I327" s="1"/>
      <c r="J327" s="1"/>
      <c r="O327" s="1"/>
      <c r="P327" s="1"/>
      <c r="U327" s="1"/>
      <c r="V327" s="1"/>
      <c r="AB327" s="1"/>
      <c r="AG327" s="1"/>
      <c r="AJ327" s="1"/>
      <c r="AK327" s="1"/>
      <c r="AL327" s="1"/>
      <c r="AM327" s="1"/>
      <c r="AN327" s="2"/>
      <c r="AO327" s="1"/>
    </row>
    <row r="328" ht="15.75" customHeight="1">
      <c r="I328" s="1"/>
      <c r="J328" s="1"/>
      <c r="O328" s="1"/>
      <c r="P328" s="1"/>
      <c r="U328" s="1"/>
      <c r="V328" s="1"/>
      <c r="AB328" s="1"/>
      <c r="AG328" s="1"/>
      <c r="AJ328" s="1"/>
      <c r="AK328" s="1"/>
      <c r="AL328" s="1"/>
      <c r="AM328" s="1"/>
      <c r="AN328" s="2"/>
      <c r="AO328" s="1"/>
    </row>
    <row r="329" ht="15.75" customHeight="1">
      <c r="I329" s="1"/>
      <c r="J329" s="1"/>
      <c r="O329" s="1"/>
      <c r="P329" s="1"/>
      <c r="U329" s="1"/>
      <c r="V329" s="1"/>
      <c r="AB329" s="1"/>
      <c r="AG329" s="1"/>
      <c r="AJ329" s="1"/>
      <c r="AK329" s="1"/>
      <c r="AL329" s="1"/>
      <c r="AM329" s="1"/>
      <c r="AN329" s="2"/>
      <c r="AO329" s="1"/>
    </row>
    <row r="330" ht="15.75" customHeight="1">
      <c r="I330" s="1"/>
      <c r="J330" s="1"/>
      <c r="O330" s="1"/>
      <c r="P330" s="1"/>
      <c r="U330" s="1"/>
      <c r="V330" s="1"/>
      <c r="AB330" s="1"/>
      <c r="AG330" s="1"/>
      <c r="AJ330" s="1"/>
      <c r="AK330" s="1"/>
      <c r="AL330" s="1"/>
      <c r="AM330" s="1"/>
      <c r="AN330" s="2"/>
      <c r="AO330" s="1"/>
    </row>
    <row r="331" ht="15.75" customHeight="1">
      <c r="I331" s="1"/>
      <c r="J331" s="1"/>
      <c r="O331" s="1"/>
      <c r="P331" s="1"/>
      <c r="U331" s="1"/>
      <c r="V331" s="1"/>
      <c r="AB331" s="1"/>
      <c r="AG331" s="1"/>
      <c r="AJ331" s="1"/>
      <c r="AK331" s="1"/>
      <c r="AL331" s="1"/>
      <c r="AM331" s="1"/>
      <c r="AN331" s="2"/>
      <c r="AO331" s="1"/>
    </row>
    <row r="332" ht="15.75" customHeight="1">
      <c r="I332" s="1"/>
      <c r="J332" s="1"/>
      <c r="O332" s="1"/>
      <c r="P332" s="1"/>
      <c r="U332" s="1"/>
      <c r="V332" s="1"/>
      <c r="AB332" s="1"/>
      <c r="AG332" s="1"/>
      <c r="AJ332" s="1"/>
      <c r="AK332" s="1"/>
      <c r="AL332" s="1"/>
      <c r="AM332" s="1"/>
      <c r="AN332" s="2"/>
      <c r="AO332" s="1"/>
    </row>
    <row r="333" ht="15.75" customHeight="1">
      <c r="I333" s="1"/>
      <c r="J333" s="1"/>
      <c r="O333" s="1"/>
      <c r="P333" s="1"/>
      <c r="U333" s="1"/>
      <c r="V333" s="1"/>
      <c r="AB333" s="1"/>
      <c r="AG333" s="1"/>
      <c r="AJ333" s="1"/>
      <c r="AK333" s="1"/>
      <c r="AL333" s="1"/>
      <c r="AM333" s="1"/>
      <c r="AN333" s="2"/>
      <c r="AO333" s="1"/>
    </row>
    <row r="334" ht="15.75" customHeight="1">
      <c r="I334" s="1"/>
      <c r="J334" s="1"/>
      <c r="O334" s="1"/>
      <c r="P334" s="1"/>
      <c r="U334" s="1"/>
      <c r="V334" s="1"/>
      <c r="AB334" s="1"/>
      <c r="AG334" s="1"/>
      <c r="AJ334" s="1"/>
      <c r="AK334" s="1"/>
      <c r="AL334" s="1"/>
      <c r="AM334" s="1"/>
      <c r="AN334" s="2"/>
      <c r="AO334" s="1"/>
    </row>
    <row r="335" ht="15.75" customHeight="1">
      <c r="I335" s="1"/>
      <c r="J335" s="1"/>
      <c r="O335" s="1"/>
      <c r="P335" s="1"/>
      <c r="U335" s="1"/>
      <c r="V335" s="1"/>
      <c r="AB335" s="1"/>
      <c r="AG335" s="1"/>
      <c r="AJ335" s="1"/>
      <c r="AK335" s="1"/>
      <c r="AL335" s="1"/>
      <c r="AM335" s="1"/>
      <c r="AN335" s="2"/>
      <c r="AO335" s="1"/>
    </row>
    <row r="336" ht="15.75" customHeight="1">
      <c r="I336" s="1"/>
      <c r="J336" s="1"/>
      <c r="O336" s="1"/>
      <c r="P336" s="1"/>
      <c r="U336" s="1"/>
      <c r="V336" s="1"/>
      <c r="AB336" s="1"/>
      <c r="AG336" s="1"/>
      <c r="AJ336" s="1"/>
      <c r="AK336" s="1"/>
      <c r="AL336" s="1"/>
      <c r="AM336" s="1"/>
      <c r="AN336" s="2"/>
      <c r="AO336" s="1"/>
    </row>
    <row r="337" ht="15.75" customHeight="1">
      <c r="I337" s="1"/>
      <c r="J337" s="1"/>
      <c r="O337" s="1"/>
      <c r="P337" s="1"/>
      <c r="U337" s="1"/>
      <c r="V337" s="1"/>
      <c r="AB337" s="1"/>
      <c r="AG337" s="1"/>
      <c r="AJ337" s="1"/>
      <c r="AK337" s="1"/>
      <c r="AL337" s="1"/>
      <c r="AM337" s="1"/>
      <c r="AN337" s="2"/>
      <c r="AO337" s="1"/>
    </row>
    <row r="338" ht="15.75" customHeight="1">
      <c r="I338" s="1"/>
      <c r="J338" s="1"/>
      <c r="O338" s="1"/>
      <c r="P338" s="1"/>
      <c r="U338" s="1"/>
      <c r="V338" s="1"/>
      <c r="AB338" s="1"/>
      <c r="AG338" s="1"/>
      <c r="AJ338" s="1"/>
      <c r="AK338" s="1"/>
      <c r="AL338" s="1"/>
      <c r="AM338" s="1"/>
      <c r="AN338" s="2"/>
      <c r="AO338" s="1"/>
    </row>
    <row r="339" ht="15.75" customHeight="1">
      <c r="I339" s="1"/>
      <c r="J339" s="1"/>
      <c r="O339" s="1"/>
      <c r="P339" s="1"/>
      <c r="U339" s="1"/>
      <c r="V339" s="1"/>
      <c r="AB339" s="1"/>
      <c r="AG339" s="1"/>
      <c r="AJ339" s="1"/>
      <c r="AK339" s="1"/>
      <c r="AL339" s="1"/>
      <c r="AM339" s="1"/>
      <c r="AN339" s="2"/>
      <c r="AO339" s="1"/>
    </row>
    <row r="340" ht="15.75" customHeight="1">
      <c r="I340" s="1"/>
      <c r="J340" s="1"/>
      <c r="O340" s="1"/>
      <c r="P340" s="1"/>
      <c r="U340" s="1"/>
      <c r="V340" s="1"/>
      <c r="AB340" s="1"/>
      <c r="AG340" s="1"/>
      <c r="AJ340" s="1"/>
      <c r="AK340" s="1"/>
      <c r="AL340" s="1"/>
      <c r="AM340" s="1"/>
      <c r="AN340" s="2"/>
      <c r="AO340" s="1"/>
    </row>
    <row r="341" ht="15.75" customHeight="1">
      <c r="I341" s="1"/>
      <c r="J341" s="1"/>
      <c r="O341" s="1"/>
      <c r="P341" s="1"/>
      <c r="U341" s="1"/>
      <c r="V341" s="1"/>
      <c r="AB341" s="1"/>
      <c r="AG341" s="1"/>
      <c r="AJ341" s="1"/>
      <c r="AK341" s="1"/>
      <c r="AL341" s="1"/>
      <c r="AM341" s="1"/>
      <c r="AN341" s="2"/>
      <c r="AO341" s="1"/>
    </row>
    <row r="342" ht="15.75" customHeight="1">
      <c r="I342" s="1"/>
      <c r="J342" s="1"/>
      <c r="O342" s="1"/>
      <c r="P342" s="1"/>
      <c r="U342" s="1"/>
      <c r="V342" s="1"/>
      <c r="AB342" s="1"/>
      <c r="AG342" s="1"/>
      <c r="AJ342" s="1"/>
      <c r="AK342" s="1"/>
      <c r="AL342" s="1"/>
      <c r="AM342" s="1"/>
      <c r="AN342" s="2"/>
      <c r="AO342" s="1"/>
    </row>
    <row r="343" ht="15.75" customHeight="1">
      <c r="I343" s="1"/>
      <c r="J343" s="1"/>
      <c r="O343" s="1"/>
      <c r="P343" s="1"/>
      <c r="U343" s="1"/>
      <c r="V343" s="1"/>
      <c r="AB343" s="1"/>
      <c r="AG343" s="1"/>
      <c r="AJ343" s="1"/>
      <c r="AK343" s="1"/>
      <c r="AL343" s="1"/>
      <c r="AM343" s="1"/>
      <c r="AN343" s="2"/>
      <c r="AO343" s="1"/>
    </row>
    <row r="344" ht="15.75" customHeight="1">
      <c r="I344" s="1"/>
      <c r="J344" s="1"/>
      <c r="O344" s="1"/>
      <c r="P344" s="1"/>
      <c r="U344" s="1"/>
      <c r="V344" s="1"/>
      <c r="AB344" s="1"/>
      <c r="AG344" s="1"/>
      <c r="AJ344" s="1"/>
      <c r="AK344" s="1"/>
      <c r="AL344" s="1"/>
      <c r="AM344" s="1"/>
      <c r="AN344" s="2"/>
      <c r="AO344" s="1"/>
    </row>
    <row r="345" ht="15.75" customHeight="1">
      <c r="I345" s="1"/>
      <c r="J345" s="1"/>
      <c r="O345" s="1"/>
      <c r="P345" s="1"/>
      <c r="U345" s="1"/>
      <c r="V345" s="1"/>
      <c r="AB345" s="1"/>
      <c r="AG345" s="1"/>
      <c r="AJ345" s="1"/>
      <c r="AK345" s="1"/>
      <c r="AL345" s="1"/>
      <c r="AM345" s="1"/>
      <c r="AN345" s="2"/>
      <c r="AO345" s="1"/>
    </row>
    <row r="346" ht="15.75" customHeight="1">
      <c r="I346" s="1"/>
      <c r="J346" s="1"/>
      <c r="O346" s="1"/>
      <c r="P346" s="1"/>
      <c r="U346" s="1"/>
      <c r="V346" s="1"/>
      <c r="AB346" s="1"/>
      <c r="AG346" s="1"/>
      <c r="AJ346" s="1"/>
      <c r="AK346" s="1"/>
      <c r="AL346" s="1"/>
      <c r="AM346" s="1"/>
      <c r="AN346" s="2"/>
      <c r="AO346" s="1"/>
    </row>
    <row r="347" ht="15.75" customHeight="1">
      <c r="I347" s="1"/>
      <c r="J347" s="1"/>
      <c r="O347" s="1"/>
      <c r="P347" s="1"/>
      <c r="U347" s="1"/>
      <c r="V347" s="1"/>
      <c r="AB347" s="1"/>
      <c r="AG347" s="1"/>
      <c r="AJ347" s="1"/>
      <c r="AK347" s="1"/>
      <c r="AL347" s="1"/>
      <c r="AM347" s="1"/>
      <c r="AN347" s="2"/>
      <c r="AO347" s="1"/>
    </row>
    <row r="348" ht="15.75" customHeight="1">
      <c r="I348" s="1"/>
      <c r="J348" s="1"/>
      <c r="O348" s="1"/>
      <c r="P348" s="1"/>
      <c r="U348" s="1"/>
      <c r="V348" s="1"/>
      <c r="AB348" s="1"/>
      <c r="AG348" s="1"/>
      <c r="AJ348" s="1"/>
      <c r="AK348" s="1"/>
      <c r="AL348" s="1"/>
      <c r="AM348" s="1"/>
      <c r="AN348" s="2"/>
      <c r="AO348" s="1"/>
    </row>
    <row r="349" ht="15.75" customHeight="1">
      <c r="I349" s="1"/>
      <c r="J349" s="1"/>
      <c r="O349" s="1"/>
      <c r="P349" s="1"/>
      <c r="U349" s="1"/>
      <c r="V349" s="1"/>
      <c r="AB349" s="1"/>
      <c r="AG349" s="1"/>
      <c r="AJ349" s="1"/>
      <c r="AK349" s="1"/>
      <c r="AL349" s="1"/>
      <c r="AM349" s="1"/>
      <c r="AN349" s="2"/>
      <c r="AO349" s="1"/>
    </row>
    <row r="350" ht="15.75" customHeight="1">
      <c r="I350" s="1"/>
      <c r="J350" s="1"/>
      <c r="O350" s="1"/>
      <c r="P350" s="1"/>
      <c r="U350" s="1"/>
      <c r="V350" s="1"/>
      <c r="AB350" s="1"/>
      <c r="AG350" s="1"/>
      <c r="AJ350" s="1"/>
      <c r="AK350" s="1"/>
      <c r="AL350" s="1"/>
      <c r="AM350" s="1"/>
      <c r="AN350" s="2"/>
      <c r="AO350" s="1"/>
    </row>
    <row r="351" ht="15.75" customHeight="1">
      <c r="I351" s="1"/>
      <c r="J351" s="1"/>
      <c r="O351" s="1"/>
      <c r="P351" s="1"/>
      <c r="U351" s="1"/>
      <c r="V351" s="1"/>
      <c r="AB351" s="1"/>
      <c r="AG351" s="1"/>
      <c r="AJ351" s="1"/>
      <c r="AK351" s="1"/>
      <c r="AL351" s="1"/>
      <c r="AM351" s="1"/>
      <c r="AN351" s="2"/>
      <c r="AO351" s="1"/>
    </row>
    <row r="352" ht="15.75" customHeight="1">
      <c r="I352" s="1"/>
      <c r="J352" s="1"/>
      <c r="O352" s="1"/>
      <c r="P352" s="1"/>
      <c r="U352" s="1"/>
      <c r="V352" s="1"/>
      <c r="AB352" s="1"/>
      <c r="AG352" s="1"/>
      <c r="AJ352" s="1"/>
      <c r="AK352" s="1"/>
      <c r="AL352" s="1"/>
      <c r="AM352" s="1"/>
      <c r="AN352" s="2"/>
      <c r="AO352" s="1"/>
    </row>
    <row r="353" ht="15.75" customHeight="1">
      <c r="I353" s="1"/>
      <c r="J353" s="1"/>
      <c r="O353" s="1"/>
      <c r="P353" s="1"/>
      <c r="U353" s="1"/>
      <c r="V353" s="1"/>
      <c r="AB353" s="1"/>
      <c r="AG353" s="1"/>
      <c r="AJ353" s="1"/>
      <c r="AK353" s="1"/>
      <c r="AL353" s="1"/>
      <c r="AM353" s="1"/>
      <c r="AN353" s="2"/>
      <c r="AO353" s="1"/>
    </row>
    <row r="354" ht="15.75" customHeight="1">
      <c r="I354" s="1"/>
      <c r="J354" s="1"/>
      <c r="O354" s="1"/>
      <c r="P354" s="1"/>
      <c r="U354" s="1"/>
      <c r="V354" s="1"/>
      <c r="AB354" s="1"/>
      <c r="AG354" s="1"/>
      <c r="AJ354" s="1"/>
      <c r="AK354" s="1"/>
      <c r="AL354" s="1"/>
      <c r="AM354" s="1"/>
      <c r="AN354" s="2"/>
      <c r="AO354" s="1"/>
    </row>
    <row r="355" ht="15.75" customHeight="1">
      <c r="I355" s="1"/>
      <c r="J355" s="1"/>
      <c r="O355" s="1"/>
      <c r="P355" s="1"/>
      <c r="U355" s="1"/>
      <c r="V355" s="1"/>
      <c r="AB355" s="1"/>
      <c r="AG355" s="1"/>
      <c r="AJ355" s="1"/>
      <c r="AK355" s="1"/>
      <c r="AL355" s="1"/>
      <c r="AM355" s="1"/>
      <c r="AN355" s="2"/>
      <c r="AO355" s="1"/>
    </row>
    <row r="356" ht="15.75" customHeight="1">
      <c r="I356" s="1"/>
      <c r="J356" s="1"/>
      <c r="O356" s="1"/>
      <c r="P356" s="1"/>
      <c r="U356" s="1"/>
      <c r="V356" s="1"/>
      <c r="AB356" s="1"/>
      <c r="AG356" s="1"/>
      <c r="AJ356" s="1"/>
      <c r="AK356" s="1"/>
      <c r="AL356" s="1"/>
      <c r="AM356" s="1"/>
      <c r="AN356" s="2"/>
      <c r="AO356" s="1"/>
    </row>
    <row r="357" ht="15.75" customHeight="1">
      <c r="I357" s="1"/>
      <c r="J357" s="1"/>
      <c r="O357" s="1"/>
      <c r="P357" s="1"/>
      <c r="U357" s="1"/>
      <c r="V357" s="1"/>
      <c r="AB357" s="1"/>
      <c r="AG357" s="1"/>
      <c r="AJ357" s="1"/>
      <c r="AK357" s="1"/>
      <c r="AL357" s="1"/>
      <c r="AM357" s="1"/>
      <c r="AN357" s="2"/>
      <c r="AO357" s="1"/>
    </row>
    <row r="358" ht="15.75" customHeight="1">
      <c r="I358" s="1"/>
      <c r="J358" s="1"/>
      <c r="O358" s="1"/>
      <c r="P358" s="1"/>
      <c r="U358" s="1"/>
      <c r="V358" s="1"/>
      <c r="AB358" s="1"/>
      <c r="AG358" s="1"/>
      <c r="AJ358" s="1"/>
      <c r="AK358" s="1"/>
      <c r="AL358" s="1"/>
      <c r="AM358" s="1"/>
      <c r="AN358" s="2"/>
      <c r="AO358" s="1"/>
    </row>
    <row r="359" ht="15.75" customHeight="1">
      <c r="I359" s="1"/>
      <c r="J359" s="1"/>
      <c r="O359" s="1"/>
      <c r="P359" s="1"/>
      <c r="U359" s="1"/>
      <c r="V359" s="1"/>
      <c r="AB359" s="1"/>
      <c r="AG359" s="1"/>
      <c r="AJ359" s="1"/>
      <c r="AK359" s="1"/>
      <c r="AL359" s="1"/>
      <c r="AM359" s="1"/>
      <c r="AN359" s="2"/>
      <c r="AO359" s="1"/>
    </row>
    <row r="360" ht="15.75" customHeight="1">
      <c r="I360" s="1"/>
      <c r="J360" s="1"/>
      <c r="O360" s="1"/>
      <c r="P360" s="1"/>
      <c r="U360" s="1"/>
      <c r="V360" s="1"/>
      <c r="AB360" s="1"/>
      <c r="AG360" s="1"/>
      <c r="AJ360" s="1"/>
      <c r="AK360" s="1"/>
      <c r="AL360" s="1"/>
      <c r="AM360" s="1"/>
      <c r="AN360" s="2"/>
      <c r="AO360" s="1"/>
    </row>
    <row r="361" ht="15.75" customHeight="1">
      <c r="I361" s="1"/>
      <c r="J361" s="1"/>
      <c r="O361" s="1"/>
      <c r="P361" s="1"/>
      <c r="U361" s="1"/>
      <c r="V361" s="1"/>
      <c r="AB361" s="1"/>
      <c r="AG361" s="1"/>
      <c r="AJ361" s="1"/>
      <c r="AK361" s="1"/>
      <c r="AL361" s="1"/>
      <c r="AM361" s="1"/>
      <c r="AN361" s="2"/>
      <c r="AO361" s="1"/>
    </row>
    <row r="362" ht="15.75" customHeight="1">
      <c r="I362" s="1"/>
      <c r="J362" s="1"/>
      <c r="O362" s="1"/>
      <c r="P362" s="1"/>
      <c r="U362" s="1"/>
      <c r="V362" s="1"/>
      <c r="AB362" s="1"/>
      <c r="AG362" s="1"/>
      <c r="AJ362" s="1"/>
      <c r="AK362" s="1"/>
      <c r="AL362" s="1"/>
      <c r="AM362" s="1"/>
      <c r="AN362" s="2"/>
      <c r="AO362" s="1"/>
    </row>
    <row r="363" ht="15.75" customHeight="1">
      <c r="I363" s="1"/>
      <c r="J363" s="1"/>
      <c r="O363" s="1"/>
      <c r="P363" s="1"/>
      <c r="U363" s="1"/>
      <c r="V363" s="1"/>
      <c r="AB363" s="1"/>
      <c r="AG363" s="1"/>
      <c r="AJ363" s="1"/>
      <c r="AK363" s="1"/>
      <c r="AL363" s="1"/>
      <c r="AM363" s="1"/>
      <c r="AN363" s="2"/>
      <c r="AO363" s="1"/>
    </row>
    <row r="364" ht="15.75" customHeight="1">
      <c r="I364" s="1"/>
      <c r="J364" s="1"/>
      <c r="O364" s="1"/>
      <c r="P364" s="1"/>
      <c r="U364" s="1"/>
      <c r="V364" s="1"/>
      <c r="AB364" s="1"/>
      <c r="AG364" s="1"/>
      <c r="AJ364" s="1"/>
      <c r="AK364" s="1"/>
      <c r="AL364" s="1"/>
      <c r="AM364" s="1"/>
      <c r="AN364" s="2"/>
      <c r="AO364" s="1"/>
    </row>
    <row r="365" ht="15.75" customHeight="1">
      <c r="I365" s="1"/>
      <c r="J365" s="1"/>
      <c r="O365" s="1"/>
      <c r="P365" s="1"/>
      <c r="U365" s="1"/>
      <c r="V365" s="1"/>
      <c r="AB365" s="1"/>
      <c r="AG365" s="1"/>
      <c r="AJ365" s="1"/>
      <c r="AK365" s="1"/>
      <c r="AL365" s="1"/>
      <c r="AM365" s="1"/>
      <c r="AN365" s="2"/>
      <c r="AO365" s="1"/>
    </row>
    <row r="366" ht="15.75" customHeight="1">
      <c r="I366" s="1"/>
      <c r="J366" s="1"/>
      <c r="O366" s="1"/>
      <c r="P366" s="1"/>
      <c r="U366" s="1"/>
      <c r="V366" s="1"/>
      <c r="AB366" s="1"/>
      <c r="AG366" s="1"/>
      <c r="AJ366" s="1"/>
      <c r="AK366" s="1"/>
      <c r="AL366" s="1"/>
      <c r="AM366" s="1"/>
      <c r="AN366" s="2"/>
      <c r="AO366" s="1"/>
    </row>
    <row r="367" ht="15.75" customHeight="1">
      <c r="I367" s="1"/>
      <c r="J367" s="1"/>
      <c r="O367" s="1"/>
      <c r="P367" s="1"/>
      <c r="U367" s="1"/>
      <c r="V367" s="1"/>
      <c r="AB367" s="1"/>
      <c r="AG367" s="1"/>
      <c r="AJ367" s="1"/>
      <c r="AK367" s="1"/>
      <c r="AL367" s="1"/>
      <c r="AM367" s="1"/>
      <c r="AN367" s="2"/>
      <c r="AO367" s="1"/>
    </row>
    <row r="368" ht="15.75" customHeight="1">
      <c r="I368" s="1"/>
      <c r="J368" s="1"/>
      <c r="O368" s="1"/>
      <c r="P368" s="1"/>
      <c r="U368" s="1"/>
      <c r="V368" s="1"/>
      <c r="AB368" s="1"/>
      <c r="AG368" s="1"/>
      <c r="AJ368" s="1"/>
      <c r="AK368" s="1"/>
      <c r="AL368" s="1"/>
      <c r="AM368" s="1"/>
      <c r="AN368" s="2"/>
      <c r="AO368" s="1"/>
    </row>
    <row r="369" ht="15.75" customHeight="1">
      <c r="I369" s="1"/>
      <c r="J369" s="1"/>
      <c r="O369" s="1"/>
      <c r="P369" s="1"/>
      <c r="U369" s="1"/>
      <c r="V369" s="1"/>
      <c r="AB369" s="1"/>
      <c r="AG369" s="1"/>
      <c r="AJ369" s="1"/>
      <c r="AK369" s="1"/>
      <c r="AL369" s="1"/>
      <c r="AM369" s="1"/>
      <c r="AN369" s="2"/>
      <c r="AO369" s="1"/>
    </row>
    <row r="370" ht="15.75" customHeight="1">
      <c r="I370" s="1"/>
      <c r="J370" s="1"/>
      <c r="O370" s="1"/>
      <c r="P370" s="1"/>
      <c r="U370" s="1"/>
      <c r="V370" s="1"/>
      <c r="AB370" s="1"/>
      <c r="AG370" s="1"/>
      <c r="AJ370" s="1"/>
      <c r="AK370" s="1"/>
      <c r="AL370" s="1"/>
      <c r="AM370" s="1"/>
      <c r="AN370" s="2"/>
      <c r="AO370" s="1"/>
    </row>
    <row r="371" ht="15.75" customHeight="1">
      <c r="I371" s="1"/>
      <c r="J371" s="1"/>
      <c r="O371" s="1"/>
      <c r="P371" s="1"/>
      <c r="U371" s="1"/>
      <c r="V371" s="1"/>
      <c r="AB371" s="1"/>
      <c r="AG371" s="1"/>
      <c r="AJ371" s="1"/>
      <c r="AK371" s="1"/>
      <c r="AL371" s="1"/>
      <c r="AM371" s="1"/>
      <c r="AN371" s="2"/>
      <c r="AO371" s="1"/>
    </row>
    <row r="372" ht="15.75" customHeight="1">
      <c r="I372" s="1"/>
      <c r="J372" s="1"/>
      <c r="O372" s="1"/>
      <c r="P372" s="1"/>
      <c r="U372" s="1"/>
      <c r="V372" s="1"/>
      <c r="AB372" s="1"/>
      <c r="AG372" s="1"/>
      <c r="AJ372" s="1"/>
      <c r="AK372" s="1"/>
      <c r="AL372" s="1"/>
      <c r="AM372" s="1"/>
      <c r="AN372" s="2"/>
      <c r="AO372" s="1"/>
    </row>
    <row r="373" ht="15.75" customHeight="1">
      <c r="I373" s="1"/>
      <c r="J373" s="1"/>
      <c r="O373" s="1"/>
      <c r="P373" s="1"/>
      <c r="U373" s="1"/>
      <c r="V373" s="1"/>
      <c r="AB373" s="1"/>
      <c r="AG373" s="1"/>
      <c r="AJ373" s="1"/>
      <c r="AK373" s="1"/>
      <c r="AL373" s="1"/>
      <c r="AM373" s="1"/>
      <c r="AN373" s="2"/>
      <c r="AO373" s="1"/>
    </row>
    <row r="374" ht="15.75" customHeight="1">
      <c r="I374" s="1"/>
      <c r="J374" s="1"/>
      <c r="O374" s="1"/>
      <c r="P374" s="1"/>
      <c r="U374" s="1"/>
      <c r="V374" s="1"/>
      <c r="AB374" s="1"/>
      <c r="AG374" s="1"/>
      <c r="AJ374" s="1"/>
      <c r="AK374" s="1"/>
      <c r="AL374" s="1"/>
      <c r="AM374" s="1"/>
      <c r="AN374" s="2"/>
      <c r="AO374" s="1"/>
    </row>
    <row r="375" ht="15.75" customHeight="1">
      <c r="I375" s="1"/>
      <c r="J375" s="1"/>
      <c r="O375" s="1"/>
      <c r="P375" s="1"/>
      <c r="U375" s="1"/>
      <c r="V375" s="1"/>
      <c r="AB375" s="1"/>
      <c r="AG375" s="1"/>
      <c r="AJ375" s="1"/>
      <c r="AK375" s="1"/>
      <c r="AL375" s="1"/>
      <c r="AM375" s="1"/>
      <c r="AN375" s="2"/>
      <c r="AO375" s="1"/>
    </row>
    <row r="376" ht="15.75" customHeight="1">
      <c r="I376" s="1"/>
      <c r="J376" s="1"/>
      <c r="O376" s="1"/>
      <c r="P376" s="1"/>
      <c r="U376" s="1"/>
      <c r="V376" s="1"/>
      <c r="AB376" s="1"/>
      <c r="AG376" s="1"/>
      <c r="AJ376" s="1"/>
      <c r="AK376" s="1"/>
      <c r="AL376" s="1"/>
      <c r="AM376" s="1"/>
      <c r="AN376" s="2"/>
      <c r="AO376" s="1"/>
    </row>
    <row r="377" ht="15.75" customHeight="1">
      <c r="I377" s="1"/>
      <c r="J377" s="1"/>
      <c r="O377" s="1"/>
      <c r="P377" s="1"/>
      <c r="U377" s="1"/>
      <c r="V377" s="1"/>
      <c r="AB377" s="1"/>
      <c r="AG377" s="1"/>
      <c r="AJ377" s="1"/>
      <c r="AK377" s="1"/>
      <c r="AL377" s="1"/>
      <c r="AM377" s="1"/>
      <c r="AN377" s="2"/>
      <c r="AO377" s="1"/>
    </row>
    <row r="378" ht="15.75" customHeight="1">
      <c r="I378" s="1"/>
      <c r="J378" s="1"/>
      <c r="O378" s="1"/>
      <c r="P378" s="1"/>
      <c r="U378" s="1"/>
      <c r="V378" s="1"/>
      <c r="AB378" s="1"/>
      <c r="AG378" s="1"/>
      <c r="AJ378" s="1"/>
      <c r="AK378" s="1"/>
      <c r="AL378" s="1"/>
      <c r="AM378" s="1"/>
      <c r="AN378" s="2"/>
      <c r="AO378" s="1"/>
    </row>
    <row r="379" ht="15.75" customHeight="1">
      <c r="I379" s="1"/>
      <c r="J379" s="1"/>
      <c r="O379" s="1"/>
      <c r="P379" s="1"/>
      <c r="U379" s="1"/>
      <c r="V379" s="1"/>
      <c r="AB379" s="1"/>
      <c r="AG379" s="1"/>
      <c r="AJ379" s="1"/>
      <c r="AK379" s="1"/>
      <c r="AL379" s="1"/>
      <c r="AM379" s="1"/>
      <c r="AN379" s="2"/>
      <c r="AO379" s="1"/>
    </row>
    <row r="380" ht="15.75" customHeight="1">
      <c r="I380" s="1"/>
      <c r="J380" s="1"/>
      <c r="O380" s="1"/>
      <c r="P380" s="1"/>
      <c r="U380" s="1"/>
      <c r="V380" s="1"/>
      <c r="AB380" s="1"/>
      <c r="AG380" s="1"/>
      <c r="AJ380" s="1"/>
      <c r="AK380" s="1"/>
      <c r="AL380" s="1"/>
      <c r="AM380" s="1"/>
      <c r="AN380" s="2"/>
      <c r="AO380" s="1"/>
    </row>
    <row r="381" ht="15.75" customHeight="1">
      <c r="I381" s="1"/>
      <c r="J381" s="1"/>
      <c r="O381" s="1"/>
      <c r="P381" s="1"/>
      <c r="U381" s="1"/>
      <c r="V381" s="1"/>
      <c r="AB381" s="1"/>
      <c r="AG381" s="1"/>
      <c r="AJ381" s="1"/>
      <c r="AK381" s="1"/>
      <c r="AL381" s="1"/>
      <c r="AM381" s="1"/>
      <c r="AN381" s="2"/>
      <c r="AO381" s="1"/>
    </row>
    <row r="382" ht="15.75" customHeight="1">
      <c r="I382" s="1"/>
      <c r="J382" s="1"/>
      <c r="O382" s="1"/>
      <c r="P382" s="1"/>
      <c r="U382" s="1"/>
      <c r="V382" s="1"/>
      <c r="AB382" s="1"/>
      <c r="AG382" s="1"/>
      <c r="AJ382" s="1"/>
      <c r="AK382" s="1"/>
      <c r="AL382" s="1"/>
      <c r="AM382" s="1"/>
      <c r="AN382" s="2"/>
      <c r="AO382" s="1"/>
    </row>
    <row r="383" ht="15.75" customHeight="1">
      <c r="I383" s="1"/>
      <c r="J383" s="1"/>
      <c r="O383" s="1"/>
      <c r="P383" s="1"/>
      <c r="U383" s="1"/>
      <c r="V383" s="1"/>
      <c r="AB383" s="1"/>
      <c r="AG383" s="1"/>
      <c r="AJ383" s="1"/>
      <c r="AK383" s="1"/>
      <c r="AL383" s="1"/>
      <c r="AM383" s="1"/>
      <c r="AN383" s="2"/>
      <c r="AO383" s="1"/>
    </row>
    <row r="384" ht="15.75" customHeight="1">
      <c r="I384" s="1"/>
      <c r="J384" s="1"/>
      <c r="O384" s="1"/>
      <c r="P384" s="1"/>
      <c r="U384" s="1"/>
      <c r="V384" s="1"/>
      <c r="AB384" s="1"/>
      <c r="AG384" s="1"/>
      <c r="AJ384" s="1"/>
      <c r="AK384" s="1"/>
      <c r="AL384" s="1"/>
      <c r="AM384" s="1"/>
      <c r="AN384" s="2"/>
      <c r="AO384" s="1"/>
    </row>
    <row r="385" ht="15.75" customHeight="1">
      <c r="I385" s="1"/>
      <c r="J385" s="1"/>
      <c r="O385" s="1"/>
      <c r="P385" s="1"/>
      <c r="U385" s="1"/>
      <c r="V385" s="1"/>
      <c r="AB385" s="1"/>
      <c r="AG385" s="1"/>
      <c r="AJ385" s="1"/>
      <c r="AK385" s="1"/>
      <c r="AL385" s="1"/>
      <c r="AM385" s="1"/>
      <c r="AN385" s="2"/>
      <c r="AO385" s="1"/>
    </row>
    <row r="386" ht="15.75" customHeight="1">
      <c r="I386" s="1"/>
      <c r="J386" s="1"/>
      <c r="O386" s="1"/>
      <c r="P386" s="1"/>
      <c r="U386" s="1"/>
      <c r="V386" s="1"/>
      <c r="AB386" s="1"/>
      <c r="AG386" s="1"/>
      <c r="AJ386" s="1"/>
      <c r="AK386" s="1"/>
      <c r="AL386" s="1"/>
      <c r="AM386" s="1"/>
      <c r="AN386" s="2"/>
      <c r="AO386" s="1"/>
    </row>
    <row r="387" ht="15.75" customHeight="1">
      <c r="I387" s="1"/>
      <c r="J387" s="1"/>
      <c r="O387" s="1"/>
      <c r="P387" s="1"/>
      <c r="U387" s="1"/>
      <c r="V387" s="1"/>
      <c r="AB387" s="1"/>
      <c r="AG387" s="1"/>
      <c r="AJ387" s="1"/>
      <c r="AK387" s="1"/>
      <c r="AL387" s="1"/>
      <c r="AM387" s="1"/>
      <c r="AN387" s="2"/>
      <c r="AO387" s="1"/>
    </row>
    <row r="388" ht="15.75" customHeight="1">
      <c r="I388" s="1"/>
      <c r="J388" s="1"/>
      <c r="O388" s="1"/>
      <c r="P388" s="1"/>
      <c r="U388" s="1"/>
      <c r="V388" s="1"/>
      <c r="AB388" s="1"/>
      <c r="AG388" s="1"/>
      <c r="AJ388" s="1"/>
      <c r="AK388" s="1"/>
      <c r="AL388" s="1"/>
      <c r="AM388" s="1"/>
      <c r="AN388" s="2"/>
      <c r="AO388" s="1"/>
    </row>
    <row r="389" ht="15.75" customHeight="1">
      <c r="I389" s="1"/>
      <c r="J389" s="1"/>
      <c r="O389" s="1"/>
      <c r="P389" s="1"/>
      <c r="U389" s="1"/>
      <c r="V389" s="1"/>
      <c r="AB389" s="1"/>
      <c r="AG389" s="1"/>
      <c r="AJ389" s="1"/>
      <c r="AK389" s="1"/>
      <c r="AL389" s="1"/>
      <c r="AM389" s="1"/>
      <c r="AN389" s="2"/>
      <c r="AO389" s="1"/>
    </row>
    <row r="390" ht="15.75" customHeight="1">
      <c r="I390" s="1"/>
      <c r="J390" s="1"/>
      <c r="O390" s="1"/>
      <c r="P390" s="1"/>
      <c r="U390" s="1"/>
      <c r="V390" s="1"/>
      <c r="AB390" s="1"/>
      <c r="AG390" s="1"/>
      <c r="AJ390" s="1"/>
      <c r="AK390" s="1"/>
      <c r="AL390" s="1"/>
      <c r="AM390" s="1"/>
      <c r="AN390" s="2"/>
      <c r="AO390" s="1"/>
    </row>
    <row r="391" ht="15.75" customHeight="1">
      <c r="I391" s="1"/>
      <c r="J391" s="1"/>
      <c r="O391" s="1"/>
      <c r="P391" s="1"/>
      <c r="U391" s="1"/>
      <c r="V391" s="1"/>
      <c r="AB391" s="1"/>
      <c r="AG391" s="1"/>
      <c r="AJ391" s="1"/>
      <c r="AK391" s="1"/>
      <c r="AL391" s="1"/>
      <c r="AM391" s="1"/>
      <c r="AN391" s="2"/>
      <c r="AO391" s="1"/>
    </row>
    <row r="392" ht="15.75" customHeight="1">
      <c r="I392" s="1"/>
      <c r="J392" s="1"/>
      <c r="O392" s="1"/>
      <c r="P392" s="1"/>
      <c r="U392" s="1"/>
      <c r="V392" s="1"/>
      <c r="AB392" s="1"/>
      <c r="AG392" s="1"/>
      <c r="AJ392" s="1"/>
      <c r="AK392" s="1"/>
      <c r="AL392" s="1"/>
      <c r="AM392" s="1"/>
      <c r="AN392" s="2"/>
      <c r="AO392" s="1"/>
    </row>
    <row r="393" ht="15.75" customHeight="1">
      <c r="I393" s="1"/>
      <c r="J393" s="1"/>
      <c r="O393" s="1"/>
      <c r="P393" s="1"/>
      <c r="U393" s="1"/>
      <c r="V393" s="1"/>
      <c r="AB393" s="1"/>
      <c r="AG393" s="1"/>
      <c r="AJ393" s="1"/>
      <c r="AK393" s="1"/>
      <c r="AL393" s="1"/>
      <c r="AM393" s="1"/>
      <c r="AN393" s="2"/>
      <c r="AO393" s="1"/>
    </row>
    <row r="394" ht="15.75" customHeight="1">
      <c r="I394" s="1"/>
      <c r="J394" s="1"/>
      <c r="O394" s="1"/>
      <c r="P394" s="1"/>
      <c r="U394" s="1"/>
      <c r="V394" s="1"/>
      <c r="AB394" s="1"/>
      <c r="AG394" s="1"/>
      <c r="AJ394" s="1"/>
      <c r="AK394" s="1"/>
      <c r="AL394" s="1"/>
      <c r="AM394" s="1"/>
      <c r="AN394" s="2"/>
      <c r="AO394" s="1"/>
    </row>
    <row r="395" ht="15.75" customHeight="1">
      <c r="I395" s="1"/>
      <c r="J395" s="1"/>
      <c r="O395" s="1"/>
      <c r="P395" s="1"/>
      <c r="U395" s="1"/>
      <c r="V395" s="1"/>
      <c r="AB395" s="1"/>
      <c r="AG395" s="1"/>
      <c r="AJ395" s="1"/>
      <c r="AK395" s="1"/>
      <c r="AL395" s="1"/>
      <c r="AM395" s="1"/>
      <c r="AN395" s="2"/>
      <c r="AO395" s="1"/>
    </row>
    <row r="396" ht="15.75" customHeight="1">
      <c r="I396" s="1"/>
      <c r="J396" s="1"/>
      <c r="O396" s="1"/>
      <c r="P396" s="1"/>
      <c r="U396" s="1"/>
      <c r="V396" s="1"/>
      <c r="AB396" s="1"/>
      <c r="AG396" s="1"/>
      <c r="AJ396" s="1"/>
      <c r="AK396" s="1"/>
      <c r="AL396" s="1"/>
      <c r="AM396" s="1"/>
      <c r="AN396" s="2"/>
      <c r="AO396" s="1"/>
    </row>
    <row r="397" ht="15.75" customHeight="1">
      <c r="I397" s="1"/>
      <c r="J397" s="1"/>
      <c r="O397" s="1"/>
      <c r="P397" s="1"/>
      <c r="U397" s="1"/>
      <c r="V397" s="1"/>
      <c r="AB397" s="1"/>
      <c r="AG397" s="1"/>
      <c r="AJ397" s="1"/>
      <c r="AK397" s="1"/>
      <c r="AL397" s="1"/>
      <c r="AM397" s="1"/>
      <c r="AN397" s="2"/>
      <c r="AO397" s="1"/>
    </row>
    <row r="398" ht="15.75" customHeight="1">
      <c r="I398" s="1"/>
      <c r="J398" s="1"/>
      <c r="O398" s="1"/>
      <c r="P398" s="1"/>
      <c r="U398" s="1"/>
      <c r="V398" s="1"/>
      <c r="AB398" s="1"/>
      <c r="AG398" s="1"/>
      <c r="AJ398" s="1"/>
      <c r="AK398" s="1"/>
      <c r="AL398" s="1"/>
      <c r="AM398" s="1"/>
      <c r="AN398" s="2"/>
      <c r="AO398" s="1"/>
    </row>
    <row r="399" ht="15.75" customHeight="1">
      <c r="I399" s="1"/>
      <c r="J399" s="1"/>
      <c r="O399" s="1"/>
      <c r="P399" s="1"/>
      <c r="U399" s="1"/>
      <c r="V399" s="1"/>
      <c r="AB399" s="1"/>
      <c r="AG399" s="1"/>
      <c r="AJ399" s="1"/>
      <c r="AK399" s="1"/>
      <c r="AL399" s="1"/>
      <c r="AM399" s="1"/>
      <c r="AN399" s="2"/>
      <c r="AO399" s="1"/>
    </row>
    <row r="400" ht="15.75" customHeight="1">
      <c r="I400" s="1"/>
      <c r="J400" s="1"/>
      <c r="O400" s="1"/>
      <c r="P400" s="1"/>
      <c r="U400" s="1"/>
      <c r="V400" s="1"/>
      <c r="AB400" s="1"/>
      <c r="AG400" s="1"/>
      <c r="AJ400" s="1"/>
      <c r="AK400" s="1"/>
      <c r="AL400" s="1"/>
      <c r="AM400" s="1"/>
      <c r="AN400" s="2"/>
      <c r="AO400" s="1"/>
    </row>
    <row r="401" ht="15.75" customHeight="1">
      <c r="I401" s="1"/>
      <c r="J401" s="1"/>
      <c r="O401" s="1"/>
      <c r="P401" s="1"/>
      <c r="U401" s="1"/>
      <c r="V401" s="1"/>
      <c r="AB401" s="1"/>
      <c r="AG401" s="1"/>
      <c r="AJ401" s="1"/>
      <c r="AK401" s="1"/>
      <c r="AL401" s="1"/>
      <c r="AM401" s="1"/>
      <c r="AN401" s="2"/>
      <c r="AO401" s="1"/>
    </row>
    <row r="402" ht="15.75" customHeight="1">
      <c r="I402" s="1"/>
      <c r="J402" s="1"/>
      <c r="O402" s="1"/>
      <c r="P402" s="1"/>
      <c r="U402" s="1"/>
      <c r="V402" s="1"/>
      <c r="AB402" s="1"/>
      <c r="AG402" s="1"/>
      <c r="AJ402" s="1"/>
      <c r="AK402" s="1"/>
      <c r="AL402" s="1"/>
      <c r="AM402" s="1"/>
      <c r="AN402" s="2"/>
      <c r="AO402" s="1"/>
    </row>
    <row r="403" ht="15.75" customHeight="1">
      <c r="I403" s="1"/>
      <c r="J403" s="1"/>
      <c r="O403" s="1"/>
      <c r="P403" s="1"/>
      <c r="U403" s="1"/>
      <c r="V403" s="1"/>
      <c r="AB403" s="1"/>
      <c r="AG403" s="1"/>
      <c r="AJ403" s="1"/>
      <c r="AK403" s="1"/>
      <c r="AL403" s="1"/>
      <c r="AM403" s="1"/>
      <c r="AN403" s="2"/>
      <c r="AO403" s="1"/>
    </row>
    <row r="404" ht="15.75" customHeight="1">
      <c r="I404" s="1"/>
      <c r="J404" s="1"/>
      <c r="O404" s="1"/>
      <c r="P404" s="1"/>
      <c r="U404" s="1"/>
      <c r="V404" s="1"/>
      <c r="AB404" s="1"/>
      <c r="AG404" s="1"/>
      <c r="AJ404" s="1"/>
      <c r="AK404" s="1"/>
      <c r="AL404" s="1"/>
      <c r="AM404" s="1"/>
      <c r="AN404" s="2"/>
      <c r="AO404" s="1"/>
    </row>
    <row r="405" ht="15.75" customHeight="1">
      <c r="I405" s="1"/>
      <c r="J405" s="1"/>
      <c r="O405" s="1"/>
      <c r="P405" s="1"/>
      <c r="U405" s="1"/>
      <c r="V405" s="1"/>
      <c r="AB405" s="1"/>
      <c r="AG405" s="1"/>
      <c r="AJ405" s="1"/>
      <c r="AK405" s="1"/>
      <c r="AL405" s="1"/>
      <c r="AM405" s="1"/>
      <c r="AN405" s="2"/>
      <c r="AO405" s="1"/>
    </row>
    <row r="406" ht="15.75" customHeight="1">
      <c r="I406" s="1"/>
      <c r="J406" s="1"/>
      <c r="O406" s="1"/>
      <c r="P406" s="1"/>
      <c r="U406" s="1"/>
      <c r="V406" s="1"/>
      <c r="AB406" s="1"/>
      <c r="AG406" s="1"/>
      <c r="AJ406" s="1"/>
      <c r="AK406" s="1"/>
      <c r="AL406" s="1"/>
      <c r="AM406" s="1"/>
      <c r="AN406" s="2"/>
      <c r="AO406" s="1"/>
    </row>
    <row r="407" ht="15.75" customHeight="1">
      <c r="I407" s="1"/>
      <c r="J407" s="1"/>
      <c r="O407" s="1"/>
      <c r="P407" s="1"/>
      <c r="U407" s="1"/>
      <c r="V407" s="1"/>
      <c r="AB407" s="1"/>
      <c r="AG407" s="1"/>
      <c r="AJ407" s="1"/>
      <c r="AK407" s="1"/>
      <c r="AL407" s="1"/>
      <c r="AM407" s="1"/>
      <c r="AN407" s="2"/>
      <c r="AO407" s="1"/>
    </row>
    <row r="408" ht="15.75" customHeight="1">
      <c r="I408" s="1"/>
      <c r="J408" s="1"/>
      <c r="O408" s="1"/>
      <c r="P408" s="1"/>
      <c r="U408" s="1"/>
      <c r="V408" s="1"/>
      <c r="AB408" s="1"/>
      <c r="AG408" s="1"/>
      <c r="AJ408" s="1"/>
      <c r="AK408" s="1"/>
      <c r="AL408" s="1"/>
      <c r="AM408" s="1"/>
      <c r="AN408" s="2"/>
      <c r="AO408" s="1"/>
    </row>
    <row r="409" ht="15.75" customHeight="1">
      <c r="I409" s="1"/>
      <c r="J409" s="1"/>
      <c r="O409" s="1"/>
      <c r="P409" s="1"/>
      <c r="U409" s="1"/>
      <c r="V409" s="1"/>
      <c r="AB409" s="1"/>
      <c r="AG409" s="1"/>
      <c r="AJ409" s="1"/>
      <c r="AK409" s="1"/>
      <c r="AL409" s="1"/>
      <c r="AM409" s="1"/>
      <c r="AN409" s="2"/>
      <c r="AO409" s="1"/>
    </row>
    <row r="410" ht="15.75" customHeight="1">
      <c r="I410" s="1"/>
      <c r="J410" s="1"/>
      <c r="O410" s="1"/>
      <c r="P410" s="1"/>
      <c r="U410" s="1"/>
      <c r="V410" s="1"/>
      <c r="AB410" s="1"/>
      <c r="AG410" s="1"/>
      <c r="AJ410" s="1"/>
      <c r="AK410" s="1"/>
      <c r="AL410" s="1"/>
      <c r="AM410" s="1"/>
      <c r="AN410" s="2"/>
      <c r="AO410" s="1"/>
    </row>
    <row r="411" ht="15.75" customHeight="1">
      <c r="I411" s="1"/>
      <c r="J411" s="1"/>
      <c r="O411" s="1"/>
      <c r="P411" s="1"/>
      <c r="U411" s="1"/>
      <c r="V411" s="1"/>
      <c r="AB411" s="1"/>
      <c r="AG411" s="1"/>
      <c r="AJ411" s="1"/>
      <c r="AK411" s="1"/>
      <c r="AL411" s="1"/>
      <c r="AM411" s="1"/>
      <c r="AN411" s="2"/>
      <c r="AO411" s="1"/>
    </row>
    <row r="412" ht="15.75" customHeight="1">
      <c r="I412" s="1"/>
      <c r="J412" s="1"/>
      <c r="O412" s="1"/>
      <c r="P412" s="1"/>
      <c r="U412" s="1"/>
      <c r="V412" s="1"/>
      <c r="AB412" s="1"/>
      <c r="AG412" s="1"/>
      <c r="AJ412" s="1"/>
      <c r="AK412" s="1"/>
      <c r="AL412" s="1"/>
      <c r="AM412" s="1"/>
      <c r="AN412" s="2"/>
      <c r="AO412" s="1"/>
    </row>
    <row r="413" ht="15.75" customHeight="1">
      <c r="I413" s="1"/>
      <c r="J413" s="1"/>
      <c r="O413" s="1"/>
      <c r="P413" s="1"/>
      <c r="U413" s="1"/>
      <c r="V413" s="1"/>
      <c r="AB413" s="1"/>
      <c r="AG413" s="1"/>
      <c r="AJ413" s="1"/>
      <c r="AK413" s="1"/>
      <c r="AL413" s="1"/>
      <c r="AM413" s="1"/>
      <c r="AN413" s="2"/>
      <c r="AO413" s="1"/>
    </row>
    <row r="414" ht="15.75" customHeight="1">
      <c r="I414" s="1"/>
      <c r="J414" s="1"/>
      <c r="O414" s="1"/>
      <c r="P414" s="1"/>
      <c r="U414" s="1"/>
      <c r="V414" s="1"/>
      <c r="AB414" s="1"/>
      <c r="AG414" s="1"/>
      <c r="AJ414" s="1"/>
      <c r="AK414" s="1"/>
      <c r="AL414" s="1"/>
      <c r="AM414" s="1"/>
      <c r="AN414" s="2"/>
      <c r="AO414" s="1"/>
    </row>
    <row r="415" ht="15.75" customHeight="1">
      <c r="I415" s="1"/>
      <c r="J415" s="1"/>
      <c r="O415" s="1"/>
      <c r="P415" s="1"/>
      <c r="U415" s="1"/>
      <c r="V415" s="1"/>
      <c r="AB415" s="1"/>
      <c r="AG415" s="1"/>
      <c r="AJ415" s="1"/>
      <c r="AK415" s="1"/>
      <c r="AL415" s="1"/>
      <c r="AM415" s="1"/>
      <c r="AN415" s="2"/>
      <c r="AO415" s="1"/>
    </row>
    <row r="416" ht="15.75" customHeight="1">
      <c r="I416" s="1"/>
      <c r="J416" s="1"/>
      <c r="O416" s="1"/>
      <c r="P416" s="1"/>
      <c r="U416" s="1"/>
      <c r="V416" s="1"/>
      <c r="AB416" s="1"/>
      <c r="AG416" s="1"/>
      <c r="AJ416" s="1"/>
      <c r="AK416" s="1"/>
      <c r="AL416" s="1"/>
      <c r="AM416" s="1"/>
      <c r="AN416" s="2"/>
      <c r="AO416" s="1"/>
    </row>
    <row r="417" ht="15.75" customHeight="1">
      <c r="I417" s="1"/>
      <c r="J417" s="1"/>
      <c r="O417" s="1"/>
      <c r="P417" s="1"/>
      <c r="U417" s="1"/>
      <c r="V417" s="1"/>
      <c r="AB417" s="1"/>
      <c r="AG417" s="1"/>
      <c r="AJ417" s="1"/>
      <c r="AK417" s="1"/>
      <c r="AL417" s="1"/>
      <c r="AM417" s="1"/>
      <c r="AN417" s="2"/>
      <c r="AO417" s="1"/>
    </row>
    <row r="418" ht="15.75" customHeight="1">
      <c r="I418" s="1"/>
      <c r="J418" s="1"/>
      <c r="O418" s="1"/>
      <c r="P418" s="1"/>
      <c r="U418" s="1"/>
      <c r="V418" s="1"/>
      <c r="AB418" s="1"/>
      <c r="AG418" s="1"/>
      <c r="AJ418" s="1"/>
      <c r="AK418" s="1"/>
      <c r="AL418" s="1"/>
      <c r="AM418" s="1"/>
      <c r="AN418" s="2"/>
      <c r="AO418" s="1"/>
    </row>
    <row r="419" ht="15.75" customHeight="1">
      <c r="I419" s="1"/>
      <c r="J419" s="1"/>
      <c r="O419" s="1"/>
      <c r="P419" s="1"/>
      <c r="U419" s="1"/>
      <c r="V419" s="1"/>
      <c r="AB419" s="1"/>
      <c r="AG419" s="1"/>
      <c r="AJ419" s="1"/>
      <c r="AK419" s="1"/>
      <c r="AL419" s="1"/>
      <c r="AM419" s="1"/>
      <c r="AN419" s="2"/>
      <c r="AO419" s="1"/>
    </row>
    <row r="420" ht="15.75" customHeight="1">
      <c r="I420" s="1"/>
      <c r="J420" s="1"/>
      <c r="O420" s="1"/>
      <c r="P420" s="1"/>
      <c r="U420" s="1"/>
      <c r="V420" s="1"/>
      <c r="AB420" s="1"/>
      <c r="AG420" s="1"/>
      <c r="AJ420" s="1"/>
      <c r="AK420" s="1"/>
      <c r="AL420" s="1"/>
      <c r="AM420" s="1"/>
      <c r="AN420" s="2"/>
      <c r="AO420" s="1"/>
    </row>
    <row r="421" ht="15.75" customHeight="1">
      <c r="I421" s="1"/>
      <c r="J421" s="1"/>
      <c r="O421" s="1"/>
      <c r="P421" s="1"/>
      <c r="U421" s="1"/>
      <c r="V421" s="1"/>
      <c r="AB421" s="1"/>
      <c r="AG421" s="1"/>
      <c r="AJ421" s="1"/>
      <c r="AK421" s="1"/>
      <c r="AL421" s="1"/>
      <c r="AM421" s="1"/>
      <c r="AN421" s="2"/>
      <c r="AO421" s="1"/>
    </row>
    <row r="422" ht="15.75" customHeight="1">
      <c r="I422" s="1"/>
      <c r="J422" s="1"/>
      <c r="O422" s="1"/>
      <c r="P422" s="1"/>
      <c r="U422" s="1"/>
      <c r="V422" s="1"/>
      <c r="AB422" s="1"/>
      <c r="AG422" s="1"/>
      <c r="AJ422" s="1"/>
      <c r="AK422" s="1"/>
      <c r="AL422" s="1"/>
      <c r="AM422" s="1"/>
      <c r="AN422" s="2"/>
      <c r="AO422" s="1"/>
    </row>
    <row r="423" ht="15.75" customHeight="1">
      <c r="I423" s="1"/>
      <c r="J423" s="1"/>
      <c r="O423" s="1"/>
      <c r="P423" s="1"/>
      <c r="U423" s="1"/>
      <c r="V423" s="1"/>
      <c r="AB423" s="1"/>
      <c r="AG423" s="1"/>
      <c r="AJ423" s="1"/>
      <c r="AK423" s="1"/>
      <c r="AL423" s="1"/>
      <c r="AM423" s="1"/>
      <c r="AN423" s="2"/>
      <c r="AO423" s="1"/>
    </row>
    <row r="424" ht="15.75" customHeight="1">
      <c r="I424" s="1"/>
      <c r="J424" s="1"/>
      <c r="O424" s="1"/>
      <c r="P424" s="1"/>
      <c r="U424" s="1"/>
      <c r="V424" s="1"/>
      <c r="AB424" s="1"/>
      <c r="AG424" s="1"/>
      <c r="AJ424" s="1"/>
      <c r="AK424" s="1"/>
      <c r="AL424" s="1"/>
      <c r="AM424" s="1"/>
      <c r="AN424" s="2"/>
      <c r="AO424" s="1"/>
    </row>
    <row r="425" ht="15.75" customHeight="1">
      <c r="I425" s="1"/>
      <c r="J425" s="1"/>
      <c r="O425" s="1"/>
      <c r="P425" s="1"/>
      <c r="U425" s="1"/>
      <c r="V425" s="1"/>
      <c r="AB425" s="1"/>
      <c r="AG425" s="1"/>
      <c r="AJ425" s="1"/>
      <c r="AK425" s="1"/>
      <c r="AL425" s="1"/>
      <c r="AM425" s="1"/>
      <c r="AN425" s="2"/>
      <c r="AO425" s="1"/>
    </row>
    <row r="426" ht="15.75" customHeight="1">
      <c r="I426" s="1"/>
      <c r="J426" s="1"/>
      <c r="O426" s="1"/>
      <c r="P426" s="1"/>
      <c r="U426" s="1"/>
      <c r="V426" s="1"/>
      <c r="AB426" s="1"/>
      <c r="AG426" s="1"/>
      <c r="AJ426" s="1"/>
      <c r="AK426" s="1"/>
      <c r="AL426" s="1"/>
      <c r="AM426" s="1"/>
      <c r="AN426" s="2"/>
      <c r="AO426" s="1"/>
    </row>
    <row r="427" ht="15.75" customHeight="1">
      <c r="I427" s="1"/>
      <c r="J427" s="1"/>
      <c r="O427" s="1"/>
      <c r="P427" s="1"/>
      <c r="U427" s="1"/>
      <c r="V427" s="1"/>
      <c r="AB427" s="1"/>
      <c r="AG427" s="1"/>
      <c r="AJ427" s="1"/>
      <c r="AK427" s="1"/>
      <c r="AL427" s="1"/>
      <c r="AM427" s="1"/>
      <c r="AN427" s="2"/>
      <c r="AO427" s="1"/>
    </row>
    <row r="428" ht="15.75" customHeight="1">
      <c r="I428" s="1"/>
      <c r="J428" s="1"/>
      <c r="O428" s="1"/>
      <c r="P428" s="1"/>
      <c r="U428" s="1"/>
      <c r="V428" s="1"/>
      <c r="AB428" s="1"/>
      <c r="AG428" s="1"/>
      <c r="AJ428" s="1"/>
      <c r="AK428" s="1"/>
      <c r="AL428" s="1"/>
      <c r="AM428" s="1"/>
      <c r="AN428" s="2"/>
      <c r="AO428" s="1"/>
    </row>
    <row r="429" ht="15.75" customHeight="1">
      <c r="I429" s="1"/>
      <c r="J429" s="1"/>
      <c r="O429" s="1"/>
      <c r="P429" s="1"/>
      <c r="U429" s="1"/>
      <c r="V429" s="1"/>
      <c r="AB429" s="1"/>
      <c r="AG429" s="1"/>
      <c r="AJ429" s="1"/>
      <c r="AK429" s="1"/>
      <c r="AL429" s="1"/>
      <c r="AM429" s="1"/>
      <c r="AN429" s="2"/>
      <c r="AO429" s="1"/>
    </row>
    <row r="430" ht="15.75" customHeight="1">
      <c r="I430" s="1"/>
      <c r="J430" s="1"/>
      <c r="O430" s="1"/>
      <c r="P430" s="1"/>
      <c r="U430" s="1"/>
      <c r="V430" s="1"/>
      <c r="AB430" s="1"/>
      <c r="AG430" s="1"/>
      <c r="AJ430" s="1"/>
      <c r="AK430" s="1"/>
      <c r="AL430" s="1"/>
      <c r="AM430" s="1"/>
      <c r="AN430" s="2"/>
      <c r="AO430" s="1"/>
    </row>
    <row r="431" ht="15.75" customHeight="1">
      <c r="I431" s="1"/>
      <c r="J431" s="1"/>
      <c r="O431" s="1"/>
      <c r="P431" s="1"/>
      <c r="U431" s="1"/>
      <c r="V431" s="1"/>
      <c r="AB431" s="1"/>
      <c r="AG431" s="1"/>
      <c r="AJ431" s="1"/>
      <c r="AK431" s="1"/>
      <c r="AL431" s="1"/>
      <c r="AM431" s="1"/>
      <c r="AN431" s="2"/>
      <c r="AO431" s="1"/>
    </row>
    <row r="432" ht="15.75" customHeight="1">
      <c r="I432" s="1"/>
      <c r="J432" s="1"/>
      <c r="O432" s="1"/>
      <c r="P432" s="1"/>
      <c r="U432" s="1"/>
      <c r="V432" s="1"/>
      <c r="AB432" s="1"/>
      <c r="AG432" s="1"/>
      <c r="AJ432" s="1"/>
      <c r="AK432" s="1"/>
      <c r="AL432" s="1"/>
      <c r="AM432" s="1"/>
      <c r="AN432" s="2"/>
      <c r="AO432" s="1"/>
    </row>
    <row r="433" ht="15.75" customHeight="1">
      <c r="I433" s="1"/>
      <c r="J433" s="1"/>
      <c r="O433" s="1"/>
      <c r="P433" s="1"/>
      <c r="U433" s="1"/>
      <c r="V433" s="1"/>
      <c r="AB433" s="1"/>
      <c r="AG433" s="1"/>
      <c r="AJ433" s="1"/>
      <c r="AK433" s="1"/>
      <c r="AL433" s="1"/>
      <c r="AM433" s="1"/>
      <c r="AN433" s="2"/>
      <c r="AO433" s="1"/>
    </row>
    <row r="434" ht="15.75" customHeight="1">
      <c r="I434" s="1"/>
      <c r="J434" s="1"/>
      <c r="O434" s="1"/>
      <c r="P434" s="1"/>
      <c r="U434" s="1"/>
      <c r="V434" s="1"/>
      <c r="AB434" s="1"/>
      <c r="AG434" s="1"/>
      <c r="AJ434" s="1"/>
      <c r="AK434" s="1"/>
      <c r="AL434" s="1"/>
      <c r="AM434" s="1"/>
      <c r="AN434" s="2"/>
      <c r="AO434" s="1"/>
    </row>
    <row r="435" ht="15.75" customHeight="1">
      <c r="I435" s="1"/>
      <c r="J435" s="1"/>
      <c r="O435" s="1"/>
      <c r="P435" s="1"/>
      <c r="U435" s="1"/>
      <c r="V435" s="1"/>
      <c r="AB435" s="1"/>
      <c r="AG435" s="1"/>
      <c r="AJ435" s="1"/>
      <c r="AK435" s="1"/>
      <c r="AL435" s="1"/>
      <c r="AM435" s="1"/>
      <c r="AN435" s="2"/>
      <c r="AO435" s="1"/>
    </row>
    <row r="436" ht="15.75" customHeight="1">
      <c r="I436" s="1"/>
      <c r="J436" s="1"/>
      <c r="O436" s="1"/>
      <c r="P436" s="1"/>
      <c r="U436" s="1"/>
      <c r="V436" s="1"/>
      <c r="AB436" s="1"/>
      <c r="AG436" s="1"/>
      <c r="AJ436" s="1"/>
      <c r="AK436" s="1"/>
      <c r="AL436" s="1"/>
      <c r="AM436" s="1"/>
      <c r="AN436" s="2"/>
      <c r="AO436" s="1"/>
    </row>
    <row r="437" ht="15.75" customHeight="1">
      <c r="I437" s="1"/>
      <c r="J437" s="1"/>
      <c r="O437" s="1"/>
      <c r="P437" s="1"/>
      <c r="U437" s="1"/>
      <c r="V437" s="1"/>
      <c r="AB437" s="1"/>
      <c r="AG437" s="1"/>
      <c r="AJ437" s="1"/>
      <c r="AK437" s="1"/>
      <c r="AL437" s="1"/>
      <c r="AM437" s="1"/>
      <c r="AN437" s="2"/>
      <c r="AO437" s="1"/>
    </row>
    <row r="438" ht="15.75" customHeight="1">
      <c r="I438" s="1"/>
      <c r="J438" s="1"/>
      <c r="O438" s="1"/>
      <c r="P438" s="1"/>
      <c r="U438" s="1"/>
      <c r="V438" s="1"/>
      <c r="AB438" s="1"/>
      <c r="AG438" s="1"/>
      <c r="AJ438" s="1"/>
      <c r="AK438" s="1"/>
      <c r="AL438" s="1"/>
      <c r="AM438" s="1"/>
      <c r="AN438" s="2"/>
      <c r="AO438" s="1"/>
    </row>
    <row r="439" ht="15.75" customHeight="1">
      <c r="I439" s="1"/>
      <c r="J439" s="1"/>
      <c r="O439" s="1"/>
      <c r="P439" s="1"/>
      <c r="U439" s="1"/>
      <c r="V439" s="1"/>
      <c r="AB439" s="1"/>
      <c r="AG439" s="1"/>
      <c r="AJ439" s="1"/>
      <c r="AK439" s="1"/>
      <c r="AL439" s="1"/>
      <c r="AM439" s="1"/>
      <c r="AN439" s="2"/>
      <c r="AO439" s="1"/>
    </row>
    <row r="440" ht="15.75" customHeight="1">
      <c r="I440" s="1"/>
      <c r="J440" s="1"/>
      <c r="O440" s="1"/>
      <c r="P440" s="1"/>
      <c r="U440" s="1"/>
      <c r="V440" s="1"/>
      <c r="AB440" s="1"/>
      <c r="AG440" s="1"/>
      <c r="AJ440" s="1"/>
      <c r="AK440" s="1"/>
      <c r="AL440" s="1"/>
      <c r="AM440" s="1"/>
      <c r="AN440" s="2"/>
      <c r="AO440" s="1"/>
    </row>
    <row r="441" ht="15.75" customHeight="1">
      <c r="I441" s="1"/>
      <c r="J441" s="1"/>
      <c r="O441" s="1"/>
      <c r="P441" s="1"/>
      <c r="U441" s="1"/>
      <c r="V441" s="1"/>
      <c r="AB441" s="1"/>
      <c r="AG441" s="1"/>
      <c r="AJ441" s="1"/>
      <c r="AK441" s="1"/>
      <c r="AL441" s="1"/>
      <c r="AM441" s="1"/>
      <c r="AN441" s="2"/>
      <c r="AO441" s="1"/>
    </row>
    <row r="442" ht="15.75" customHeight="1">
      <c r="I442" s="1"/>
      <c r="J442" s="1"/>
      <c r="O442" s="1"/>
      <c r="P442" s="1"/>
      <c r="U442" s="1"/>
      <c r="V442" s="1"/>
      <c r="AB442" s="1"/>
      <c r="AG442" s="1"/>
      <c r="AJ442" s="1"/>
      <c r="AK442" s="1"/>
      <c r="AL442" s="1"/>
      <c r="AM442" s="1"/>
      <c r="AN442" s="2"/>
      <c r="AO442" s="1"/>
    </row>
    <row r="443" ht="15.75" customHeight="1">
      <c r="I443" s="1"/>
      <c r="J443" s="1"/>
      <c r="O443" s="1"/>
      <c r="P443" s="1"/>
      <c r="U443" s="1"/>
      <c r="V443" s="1"/>
      <c r="AB443" s="1"/>
      <c r="AG443" s="1"/>
      <c r="AJ443" s="1"/>
      <c r="AK443" s="1"/>
      <c r="AL443" s="1"/>
      <c r="AM443" s="1"/>
      <c r="AN443" s="2"/>
      <c r="AO443" s="1"/>
    </row>
    <row r="444" ht="15.75" customHeight="1">
      <c r="I444" s="1"/>
      <c r="J444" s="1"/>
      <c r="O444" s="1"/>
      <c r="P444" s="1"/>
      <c r="U444" s="1"/>
      <c r="V444" s="1"/>
      <c r="AB444" s="1"/>
      <c r="AG444" s="1"/>
      <c r="AJ444" s="1"/>
      <c r="AK444" s="1"/>
      <c r="AL444" s="1"/>
      <c r="AM444" s="1"/>
      <c r="AN444" s="2"/>
      <c r="AO444" s="1"/>
    </row>
    <row r="445" ht="15.75" customHeight="1">
      <c r="I445" s="1"/>
      <c r="J445" s="1"/>
      <c r="O445" s="1"/>
      <c r="P445" s="1"/>
      <c r="U445" s="1"/>
      <c r="V445" s="1"/>
      <c r="AB445" s="1"/>
      <c r="AG445" s="1"/>
      <c r="AJ445" s="1"/>
      <c r="AK445" s="1"/>
      <c r="AL445" s="1"/>
      <c r="AM445" s="1"/>
      <c r="AN445" s="2"/>
      <c r="AO445" s="1"/>
    </row>
    <row r="446" ht="15.75" customHeight="1">
      <c r="I446" s="1"/>
      <c r="J446" s="1"/>
      <c r="O446" s="1"/>
      <c r="P446" s="1"/>
      <c r="U446" s="1"/>
      <c r="V446" s="1"/>
      <c r="AB446" s="1"/>
      <c r="AG446" s="1"/>
      <c r="AJ446" s="1"/>
      <c r="AK446" s="1"/>
      <c r="AL446" s="1"/>
      <c r="AM446" s="1"/>
      <c r="AN446" s="2"/>
      <c r="AO446" s="1"/>
    </row>
    <row r="447" ht="15.75" customHeight="1">
      <c r="I447" s="1"/>
      <c r="J447" s="1"/>
      <c r="O447" s="1"/>
      <c r="P447" s="1"/>
      <c r="U447" s="1"/>
      <c r="V447" s="1"/>
      <c r="AB447" s="1"/>
      <c r="AG447" s="1"/>
      <c r="AJ447" s="1"/>
      <c r="AK447" s="1"/>
      <c r="AL447" s="1"/>
      <c r="AM447" s="1"/>
      <c r="AN447" s="2"/>
      <c r="AO447" s="1"/>
    </row>
    <row r="448" ht="15.75" customHeight="1">
      <c r="I448" s="1"/>
      <c r="J448" s="1"/>
      <c r="O448" s="1"/>
      <c r="P448" s="1"/>
      <c r="U448" s="1"/>
      <c r="V448" s="1"/>
      <c r="AB448" s="1"/>
      <c r="AG448" s="1"/>
      <c r="AJ448" s="1"/>
      <c r="AK448" s="1"/>
      <c r="AL448" s="1"/>
      <c r="AM448" s="1"/>
      <c r="AN448" s="2"/>
      <c r="AO448" s="1"/>
    </row>
    <row r="449" ht="15.75" customHeight="1">
      <c r="I449" s="1"/>
      <c r="J449" s="1"/>
      <c r="O449" s="1"/>
      <c r="P449" s="1"/>
      <c r="U449" s="1"/>
      <c r="V449" s="1"/>
      <c r="AB449" s="1"/>
      <c r="AG449" s="1"/>
      <c r="AJ449" s="1"/>
      <c r="AK449" s="1"/>
      <c r="AL449" s="1"/>
      <c r="AM449" s="1"/>
      <c r="AN449" s="2"/>
      <c r="AO449" s="1"/>
    </row>
    <row r="450" ht="15.75" customHeight="1">
      <c r="I450" s="1"/>
      <c r="J450" s="1"/>
      <c r="O450" s="1"/>
      <c r="P450" s="1"/>
      <c r="U450" s="1"/>
      <c r="V450" s="1"/>
      <c r="AB450" s="1"/>
      <c r="AG450" s="1"/>
      <c r="AJ450" s="1"/>
      <c r="AK450" s="1"/>
      <c r="AL450" s="1"/>
      <c r="AM450" s="1"/>
      <c r="AN450" s="2"/>
      <c r="AO450" s="1"/>
    </row>
    <row r="451" ht="15.75" customHeight="1">
      <c r="I451" s="1"/>
      <c r="J451" s="1"/>
      <c r="O451" s="1"/>
      <c r="P451" s="1"/>
      <c r="U451" s="1"/>
      <c r="V451" s="1"/>
      <c r="AB451" s="1"/>
      <c r="AG451" s="1"/>
      <c r="AJ451" s="1"/>
      <c r="AK451" s="1"/>
      <c r="AL451" s="1"/>
      <c r="AM451" s="1"/>
      <c r="AN451" s="2"/>
      <c r="AO451" s="1"/>
    </row>
    <row r="452" ht="15.75" customHeight="1">
      <c r="I452" s="1"/>
      <c r="J452" s="1"/>
      <c r="O452" s="1"/>
      <c r="P452" s="1"/>
      <c r="U452" s="1"/>
      <c r="V452" s="1"/>
      <c r="AB452" s="1"/>
      <c r="AG452" s="1"/>
      <c r="AJ452" s="1"/>
      <c r="AK452" s="1"/>
      <c r="AL452" s="1"/>
      <c r="AM452" s="1"/>
      <c r="AN452" s="2"/>
      <c r="AO452" s="1"/>
    </row>
    <row r="453" ht="15.75" customHeight="1">
      <c r="I453" s="1"/>
      <c r="J453" s="1"/>
      <c r="O453" s="1"/>
      <c r="P453" s="1"/>
      <c r="U453" s="1"/>
      <c r="V453" s="1"/>
      <c r="AB453" s="1"/>
      <c r="AG453" s="1"/>
      <c r="AJ453" s="1"/>
      <c r="AK453" s="1"/>
      <c r="AL453" s="1"/>
      <c r="AM453" s="1"/>
      <c r="AN453" s="2"/>
      <c r="AO453" s="1"/>
    </row>
    <row r="454" ht="15.75" customHeight="1">
      <c r="I454" s="1"/>
      <c r="J454" s="1"/>
      <c r="O454" s="1"/>
      <c r="P454" s="1"/>
      <c r="U454" s="1"/>
      <c r="V454" s="1"/>
      <c r="AB454" s="1"/>
      <c r="AG454" s="1"/>
      <c r="AJ454" s="1"/>
      <c r="AK454" s="1"/>
      <c r="AL454" s="1"/>
      <c r="AM454" s="1"/>
      <c r="AN454" s="2"/>
      <c r="AO454" s="1"/>
    </row>
    <row r="455" ht="15.75" customHeight="1">
      <c r="I455" s="1"/>
      <c r="J455" s="1"/>
      <c r="O455" s="1"/>
      <c r="P455" s="1"/>
      <c r="U455" s="1"/>
      <c r="V455" s="1"/>
      <c r="AB455" s="1"/>
      <c r="AG455" s="1"/>
      <c r="AJ455" s="1"/>
      <c r="AK455" s="1"/>
      <c r="AL455" s="1"/>
      <c r="AM455" s="1"/>
      <c r="AN455" s="2"/>
      <c r="AO455" s="1"/>
    </row>
    <row r="456" ht="15.75" customHeight="1">
      <c r="I456" s="1"/>
      <c r="J456" s="1"/>
      <c r="O456" s="1"/>
      <c r="P456" s="1"/>
      <c r="U456" s="1"/>
      <c r="V456" s="1"/>
      <c r="AB456" s="1"/>
      <c r="AG456" s="1"/>
      <c r="AJ456" s="1"/>
      <c r="AK456" s="1"/>
      <c r="AL456" s="1"/>
      <c r="AM456" s="1"/>
      <c r="AN456" s="2"/>
      <c r="AO456" s="1"/>
    </row>
    <row r="457" ht="15.75" customHeight="1">
      <c r="I457" s="1"/>
      <c r="J457" s="1"/>
      <c r="O457" s="1"/>
      <c r="P457" s="1"/>
      <c r="U457" s="1"/>
      <c r="V457" s="1"/>
      <c r="AB457" s="1"/>
      <c r="AG457" s="1"/>
      <c r="AJ457" s="1"/>
      <c r="AK457" s="1"/>
      <c r="AL457" s="1"/>
      <c r="AM457" s="1"/>
      <c r="AN457" s="2"/>
      <c r="AO457" s="1"/>
    </row>
    <row r="458" ht="15.75" customHeight="1">
      <c r="I458" s="1"/>
      <c r="J458" s="1"/>
      <c r="O458" s="1"/>
      <c r="P458" s="1"/>
      <c r="U458" s="1"/>
      <c r="V458" s="1"/>
      <c r="AB458" s="1"/>
      <c r="AG458" s="1"/>
      <c r="AJ458" s="1"/>
      <c r="AK458" s="1"/>
      <c r="AL458" s="1"/>
      <c r="AM458" s="1"/>
      <c r="AN458" s="2"/>
      <c r="AO458" s="1"/>
    </row>
    <row r="459" ht="15.75" customHeight="1">
      <c r="I459" s="1"/>
      <c r="J459" s="1"/>
      <c r="O459" s="1"/>
      <c r="P459" s="1"/>
      <c r="U459" s="1"/>
      <c r="V459" s="1"/>
      <c r="AB459" s="1"/>
      <c r="AG459" s="1"/>
      <c r="AJ459" s="1"/>
      <c r="AK459" s="1"/>
      <c r="AL459" s="1"/>
      <c r="AM459" s="1"/>
      <c r="AN459" s="2"/>
      <c r="AO459" s="1"/>
    </row>
    <row r="460" ht="15.75" customHeight="1">
      <c r="I460" s="1"/>
      <c r="J460" s="1"/>
      <c r="O460" s="1"/>
      <c r="P460" s="1"/>
      <c r="U460" s="1"/>
      <c r="V460" s="1"/>
      <c r="AB460" s="1"/>
      <c r="AG460" s="1"/>
      <c r="AJ460" s="1"/>
      <c r="AK460" s="1"/>
      <c r="AL460" s="1"/>
      <c r="AM460" s="1"/>
      <c r="AN460" s="2"/>
      <c r="AO460" s="1"/>
    </row>
    <row r="461" ht="15.75" customHeight="1">
      <c r="I461" s="1"/>
      <c r="J461" s="1"/>
      <c r="O461" s="1"/>
      <c r="P461" s="1"/>
      <c r="U461" s="1"/>
      <c r="V461" s="1"/>
      <c r="AB461" s="1"/>
      <c r="AG461" s="1"/>
      <c r="AJ461" s="1"/>
      <c r="AK461" s="1"/>
      <c r="AL461" s="1"/>
      <c r="AM461" s="1"/>
      <c r="AN461" s="2"/>
      <c r="AO461" s="1"/>
    </row>
    <row r="462" ht="15.75" customHeight="1">
      <c r="I462" s="1"/>
      <c r="J462" s="1"/>
      <c r="O462" s="1"/>
      <c r="P462" s="1"/>
      <c r="U462" s="1"/>
      <c r="V462" s="1"/>
      <c r="AB462" s="1"/>
      <c r="AG462" s="1"/>
      <c r="AJ462" s="1"/>
      <c r="AK462" s="1"/>
      <c r="AL462" s="1"/>
      <c r="AM462" s="1"/>
      <c r="AN462" s="2"/>
      <c r="AO462" s="1"/>
    </row>
    <row r="463" ht="15.75" customHeight="1">
      <c r="I463" s="1"/>
      <c r="J463" s="1"/>
      <c r="O463" s="1"/>
      <c r="P463" s="1"/>
      <c r="U463" s="1"/>
      <c r="V463" s="1"/>
      <c r="AB463" s="1"/>
      <c r="AG463" s="1"/>
      <c r="AJ463" s="1"/>
      <c r="AK463" s="1"/>
      <c r="AL463" s="1"/>
      <c r="AM463" s="1"/>
      <c r="AN463" s="2"/>
      <c r="AO463" s="1"/>
    </row>
    <row r="464" ht="15.75" customHeight="1">
      <c r="I464" s="1"/>
      <c r="J464" s="1"/>
      <c r="O464" s="1"/>
      <c r="P464" s="1"/>
      <c r="U464" s="1"/>
      <c r="V464" s="1"/>
      <c r="AB464" s="1"/>
      <c r="AG464" s="1"/>
      <c r="AJ464" s="1"/>
      <c r="AK464" s="1"/>
      <c r="AL464" s="1"/>
      <c r="AM464" s="1"/>
      <c r="AN464" s="2"/>
      <c r="AO464" s="1"/>
    </row>
    <row r="465" ht="15.75" customHeight="1">
      <c r="I465" s="1"/>
      <c r="J465" s="1"/>
      <c r="O465" s="1"/>
      <c r="P465" s="1"/>
      <c r="U465" s="1"/>
      <c r="V465" s="1"/>
      <c r="AB465" s="1"/>
      <c r="AG465" s="1"/>
      <c r="AJ465" s="1"/>
      <c r="AK465" s="1"/>
      <c r="AL465" s="1"/>
      <c r="AM465" s="1"/>
      <c r="AN465" s="2"/>
      <c r="AO465" s="1"/>
    </row>
    <row r="466" ht="15.75" customHeight="1">
      <c r="I466" s="1"/>
      <c r="J466" s="1"/>
      <c r="O466" s="1"/>
      <c r="P466" s="1"/>
      <c r="U466" s="1"/>
      <c r="V466" s="1"/>
      <c r="AB466" s="1"/>
      <c r="AG466" s="1"/>
      <c r="AJ466" s="1"/>
      <c r="AK466" s="1"/>
      <c r="AL466" s="1"/>
      <c r="AM466" s="1"/>
      <c r="AN466" s="2"/>
      <c r="AO466" s="1"/>
    </row>
    <row r="467" ht="15.75" customHeight="1">
      <c r="I467" s="1"/>
      <c r="J467" s="1"/>
      <c r="O467" s="1"/>
      <c r="P467" s="1"/>
      <c r="U467" s="1"/>
      <c r="V467" s="1"/>
      <c r="AB467" s="1"/>
      <c r="AG467" s="1"/>
      <c r="AJ467" s="1"/>
      <c r="AK467" s="1"/>
      <c r="AL467" s="1"/>
      <c r="AM467" s="1"/>
      <c r="AN467" s="2"/>
      <c r="AO467" s="1"/>
    </row>
    <row r="468" ht="15.75" customHeight="1">
      <c r="I468" s="1"/>
      <c r="J468" s="1"/>
      <c r="O468" s="1"/>
      <c r="P468" s="1"/>
      <c r="U468" s="1"/>
      <c r="V468" s="1"/>
      <c r="AB468" s="1"/>
      <c r="AG468" s="1"/>
      <c r="AJ468" s="1"/>
      <c r="AK468" s="1"/>
      <c r="AL468" s="1"/>
      <c r="AM468" s="1"/>
      <c r="AN468" s="2"/>
      <c r="AO468" s="1"/>
    </row>
    <row r="469" ht="15.75" customHeight="1">
      <c r="I469" s="1"/>
      <c r="J469" s="1"/>
      <c r="O469" s="1"/>
      <c r="P469" s="1"/>
      <c r="U469" s="1"/>
      <c r="V469" s="1"/>
      <c r="AB469" s="1"/>
      <c r="AG469" s="1"/>
      <c r="AJ469" s="1"/>
      <c r="AK469" s="1"/>
      <c r="AL469" s="1"/>
      <c r="AM469" s="1"/>
      <c r="AN469" s="2"/>
      <c r="AO469" s="1"/>
    </row>
    <row r="470" ht="15.75" customHeight="1">
      <c r="I470" s="1"/>
      <c r="J470" s="1"/>
      <c r="O470" s="1"/>
      <c r="P470" s="1"/>
      <c r="U470" s="1"/>
      <c r="V470" s="1"/>
      <c r="AB470" s="1"/>
      <c r="AG470" s="1"/>
      <c r="AJ470" s="1"/>
      <c r="AK470" s="1"/>
      <c r="AL470" s="1"/>
      <c r="AM470" s="1"/>
      <c r="AN470" s="2"/>
      <c r="AO470" s="1"/>
    </row>
    <row r="471" ht="15.75" customHeight="1">
      <c r="I471" s="1"/>
      <c r="J471" s="1"/>
      <c r="O471" s="1"/>
      <c r="P471" s="1"/>
      <c r="U471" s="1"/>
      <c r="V471" s="1"/>
      <c r="AB471" s="1"/>
      <c r="AG471" s="1"/>
      <c r="AJ471" s="1"/>
      <c r="AK471" s="1"/>
      <c r="AL471" s="1"/>
      <c r="AM471" s="1"/>
      <c r="AN471" s="2"/>
      <c r="AO471" s="1"/>
    </row>
    <row r="472" ht="15.75" customHeight="1">
      <c r="I472" s="1"/>
      <c r="J472" s="1"/>
      <c r="O472" s="1"/>
      <c r="P472" s="1"/>
      <c r="U472" s="1"/>
      <c r="V472" s="1"/>
      <c r="AB472" s="1"/>
      <c r="AG472" s="1"/>
      <c r="AJ472" s="1"/>
      <c r="AK472" s="1"/>
      <c r="AL472" s="1"/>
      <c r="AM472" s="1"/>
      <c r="AN472" s="2"/>
      <c r="AO472" s="1"/>
    </row>
    <row r="473" ht="15.75" customHeight="1">
      <c r="I473" s="1"/>
      <c r="J473" s="1"/>
      <c r="O473" s="1"/>
      <c r="P473" s="1"/>
      <c r="U473" s="1"/>
      <c r="V473" s="1"/>
      <c r="AB473" s="1"/>
      <c r="AG473" s="1"/>
      <c r="AJ473" s="1"/>
      <c r="AK473" s="1"/>
      <c r="AL473" s="1"/>
      <c r="AM473" s="1"/>
      <c r="AN473" s="2"/>
      <c r="AO473" s="1"/>
    </row>
    <row r="474" ht="15.75" customHeight="1">
      <c r="I474" s="1"/>
      <c r="J474" s="1"/>
      <c r="O474" s="1"/>
      <c r="P474" s="1"/>
      <c r="U474" s="1"/>
      <c r="V474" s="1"/>
      <c r="AB474" s="1"/>
      <c r="AG474" s="1"/>
      <c r="AJ474" s="1"/>
      <c r="AK474" s="1"/>
      <c r="AL474" s="1"/>
      <c r="AM474" s="1"/>
      <c r="AN474" s="2"/>
      <c r="AO474" s="1"/>
    </row>
    <row r="475" ht="15.75" customHeight="1">
      <c r="I475" s="1"/>
      <c r="J475" s="1"/>
      <c r="O475" s="1"/>
      <c r="P475" s="1"/>
      <c r="U475" s="1"/>
      <c r="V475" s="1"/>
      <c r="AB475" s="1"/>
      <c r="AG475" s="1"/>
      <c r="AJ475" s="1"/>
      <c r="AK475" s="1"/>
      <c r="AL475" s="1"/>
      <c r="AM475" s="1"/>
      <c r="AN475" s="2"/>
      <c r="AO475" s="1"/>
    </row>
    <row r="476" ht="15.75" customHeight="1">
      <c r="I476" s="1"/>
      <c r="J476" s="1"/>
      <c r="O476" s="1"/>
      <c r="P476" s="1"/>
      <c r="U476" s="1"/>
      <c r="V476" s="1"/>
      <c r="AB476" s="1"/>
      <c r="AG476" s="1"/>
      <c r="AJ476" s="1"/>
      <c r="AK476" s="1"/>
      <c r="AL476" s="1"/>
      <c r="AM476" s="1"/>
      <c r="AN476" s="2"/>
      <c r="AO476" s="1"/>
    </row>
    <row r="477" ht="15.75" customHeight="1">
      <c r="I477" s="1"/>
      <c r="J477" s="1"/>
      <c r="O477" s="1"/>
      <c r="P477" s="1"/>
      <c r="U477" s="1"/>
      <c r="V477" s="1"/>
      <c r="AB477" s="1"/>
      <c r="AG477" s="1"/>
      <c r="AJ477" s="1"/>
      <c r="AK477" s="1"/>
      <c r="AL477" s="1"/>
      <c r="AM477" s="1"/>
      <c r="AN477" s="2"/>
      <c r="AO477" s="1"/>
    </row>
    <row r="478" ht="15.75" customHeight="1">
      <c r="I478" s="1"/>
      <c r="J478" s="1"/>
      <c r="O478" s="1"/>
      <c r="P478" s="1"/>
      <c r="U478" s="1"/>
      <c r="V478" s="1"/>
      <c r="AB478" s="1"/>
      <c r="AG478" s="1"/>
      <c r="AJ478" s="1"/>
      <c r="AK478" s="1"/>
      <c r="AL478" s="1"/>
      <c r="AM478" s="1"/>
      <c r="AN478" s="2"/>
      <c r="AO478" s="1"/>
    </row>
    <row r="479" ht="15.75" customHeight="1">
      <c r="I479" s="1"/>
      <c r="J479" s="1"/>
      <c r="O479" s="1"/>
      <c r="P479" s="1"/>
      <c r="U479" s="1"/>
      <c r="V479" s="1"/>
      <c r="AB479" s="1"/>
      <c r="AG479" s="1"/>
      <c r="AJ479" s="1"/>
      <c r="AK479" s="1"/>
      <c r="AL479" s="1"/>
      <c r="AM479" s="1"/>
      <c r="AN479" s="2"/>
      <c r="AO479" s="1"/>
    </row>
    <row r="480" ht="15.75" customHeight="1">
      <c r="I480" s="1"/>
      <c r="J480" s="1"/>
      <c r="O480" s="1"/>
      <c r="P480" s="1"/>
      <c r="U480" s="1"/>
      <c r="V480" s="1"/>
      <c r="AB480" s="1"/>
      <c r="AG480" s="1"/>
      <c r="AJ480" s="1"/>
      <c r="AK480" s="1"/>
      <c r="AL480" s="1"/>
      <c r="AM480" s="1"/>
      <c r="AN480" s="2"/>
      <c r="AO480" s="1"/>
    </row>
    <row r="481" ht="15.75" customHeight="1">
      <c r="I481" s="1"/>
      <c r="J481" s="1"/>
      <c r="O481" s="1"/>
      <c r="P481" s="1"/>
      <c r="U481" s="1"/>
      <c r="V481" s="1"/>
      <c r="AB481" s="1"/>
      <c r="AG481" s="1"/>
      <c r="AJ481" s="1"/>
      <c r="AK481" s="1"/>
      <c r="AL481" s="1"/>
      <c r="AM481" s="1"/>
      <c r="AN481" s="2"/>
      <c r="AO481" s="1"/>
    </row>
    <row r="482" ht="15.75" customHeight="1">
      <c r="I482" s="1"/>
      <c r="J482" s="1"/>
      <c r="O482" s="1"/>
      <c r="P482" s="1"/>
      <c r="U482" s="1"/>
      <c r="V482" s="1"/>
      <c r="AB482" s="1"/>
      <c r="AG482" s="1"/>
      <c r="AJ482" s="1"/>
      <c r="AK482" s="1"/>
      <c r="AL482" s="1"/>
      <c r="AM482" s="1"/>
      <c r="AN482" s="2"/>
      <c r="AO482" s="1"/>
    </row>
    <row r="483" ht="15.75" customHeight="1">
      <c r="I483" s="1"/>
      <c r="J483" s="1"/>
      <c r="O483" s="1"/>
      <c r="P483" s="1"/>
      <c r="U483" s="1"/>
      <c r="V483" s="1"/>
      <c r="AB483" s="1"/>
      <c r="AG483" s="1"/>
      <c r="AJ483" s="1"/>
      <c r="AK483" s="1"/>
      <c r="AL483" s="1"/>
      <c r="AM483" s="1"/>
      <c r="AN483" s="2"/>
      <c r="AO483" s="1"/>
    </row>
    <row r="484" ht="15.75" customHeight="1">
      <c r="I484" s="1"/>
      <c r="J484" s="1"/>
      <c r="O484" s="1"/>
      <c r="P484" s="1"/>
      <c r="U484" s="1"/>
      <c r="V484" s="1"/>
      <c r="AB484" s="1"/>
      <c r="AG484" s="1"/>
      <c r="AJ484" s="1"/>
      <c r="AK484" s="1"/>
      <c r="AL484" s="1"/>
      <c r="AM484" s="1"/>
      <c r="AN484" s="2"/>
      <c r="AO484" s="1"/>
    </row>
    <row r="485" ht="15.75" customHeight="1">
      <c r="I485" s="1"/>
      <c r="J485" s="1"/>
      <c r="O485" s="1"/>
      <c r="P485" s="1"/>
      <c r="U485" s="1"/>
      <c r="V485" s="1"/>
      <c r="AB485" s="1"/>
      <c r="AG485" s="1"/>
      <c r="AJ485" s="1"/>
      <c r="AK485" s="1"/>
      <c r="AL485" s="1"/>
      <c r="AM485" s="1"/>
      <c r="AN485" s="2"/>
      <c r="AO485" s="1"/>
    </row>
    <row r="486" ht="15.75" customHeight="1">
      <c r="I486" s="1"/>
      <c r="J486" s="1"/>
      <c r="O486" s="1"/>
      <c r="P486" s="1"/>
      <c r="U486" s="1"/>
      <c r="V486" s="1"/>
      <c r="AB486" s="1"/>
      <c r="AG486" s="1"/>
      <c r="AJ486" s="1"/>
      <c r="AK486" s="1"/>
      <c r="AL486" s="1"/>
      <c r="AM486" s="1"/>
      <c r="AN486" s="2"/>
      <c r="AO486" s="1"/>
    </row>
    <row r="487" ht="15.75" customHeight="1">
      <c r="I487" s="1"/>
      <c r="J487" s="1"/>
      <c r="O487" s="1"/>
      <c r="P487" s="1"/>
      <c r="U487" s="1"/>
      <c r="V487" s="1"/>
      <c r="AB487" s="1"/>
      <c r="AG487" s="1"/>
      <c r="AJ487" s="1"/>
      <c r="AK487" s="1"/>
      <c r="AL487" s="1"/>
      <c r="AM487" s="1"/>
      <c r="AN487" s="2"/>
      <c r="AO487" s="1"/>
    </row>
    <row r="488" ht="15.75" customHeight="1">
      <c r="I488" s="1"/>
      <c r="J488" s="1"/>
      <c r="O488" s="1"/>
      <c r="P488" s="1"/>
      <c r="U488" s="1"/>
      <c r="V488" s="1"/>
      <c r="AB488" s="1"/>
      <c r="AG488" s="1"/>
      <c r="AJ488" s="1"/>
      <c r="AK488" s="1"/>
      <c r="AL488" s="1"/>
      <c r="AM488" s="1"/>
      <c r="AN488" s="2"/>
      <c r="AO488" s="1"/>
    </row>
    <row r="489" ht="15.75" customHeight="1">
      <c r="I489" s="1"/>
      <c r="J489" s="1"/>
      <c r="O489" s="1"/>
      <c r="P489" s="1"/>
      <c r="U489" s="1"/>
      <c r="V489" s="1"/>
      <c r="AB489" s="1"/>
      <c r="AG489" s="1"/>
      <c r="AJ489" s="1"/>
      <c r="AK489" s="1"/>
      <c r="AL489" s="1"/>
      <c r="AM489" s="1"/>
      <c r="AN489" s="2"/>
      <c r="AO489" s="1"/>
    </row>
    <row r="490" ht="15.75" customHeight="1">
      <c r="I490" s="1"/>
      <c r="J490" s="1"/>
      <c r="O490" s="1"/>
      <c r="P490" s="1"/>
      <c r="U490" s="1"/>
      <c r="V490" s="1"/>
      <c r="AB490" s="1"/>
      <c r="AG490" s="1"/>
      <c r="AJ490" s="1"/>
      <c r="AK490" s="1"/>
      <c r="AL490" s="1"/>
      <c r="AM490" s="1"/>
      <c r="AN490" s="2"/>
      <c r="AO490" s="1"/>
    </row>
    <row r="491" ht="15.75" customHeight="1">
      <c r="I491" s="1"/>
      <c r="J491" s="1"/>
      <c r="O491" s="1"/>
      <c r="P491" s="1"/>
      <c r="U491" s="1"/>
      <c r="V491" s="1"/>
      <c r="AB491" s="1"/>
      <c r="AG491" s="1"/>
      <c r="AJ491" s="1"/>
      <c r="AK491" s="1"/>
      <c r="AL491" s="1"/>
      <c r="AM491" s="1"/>
      <c r="AN491" s="2"/>
      <c r="AO491" s="1"/>
    </row>
    <row r="492" ht="15.75" customHeight="1">
      <c r="I492" s="1"/>
      <c r="J492" s="1"/>
      <c r="O492" s="1"/>
      <c r="P492" s="1"/>
      <c r="U492" s="1"/>
      <c r="V492" s="1"/>
      <c r="AB492" s="1"/>
      <c r="AG492" s="1"/>
      <c r="AJ492" s="1"/>
      <c r="AK492" s="1"/>
      <c r="AL492" s="1"/>
      <c r="AM492" s="1"/>
      <c r="AN492" s="2"/>
      <c r="AO492" s="1"/>
    </row>
    <row r="493" ht="15.75" customHeight="1">
      <c r="I493" s="1"/>
      <c r="J493" s="1"/>
      <c r="O493" s="1"/>
      <c r="P493" s="1"/>
      <c r="U493" s="1"/>
      <c r="V493" s="1"/>
      <c r="AB493" s="1"/>
      <c r="AG493" s="1"/>
      <c r="AJ493" s="1"/>
      <c r="AK493" s="1"/>
      <c r="AL493" s="1"/>
      <c r="AM493" s="1"/>
      <c r="AN493" s="2"/>
      <c r="AO493" s="1"/>
    </row>
    <row r="494" ht="15.75" customHeight="1">
      <c r="I494" s="1"/>
      <c r="J494" s="1"/>
      <c r="O494" s="1"/>
      <c r="P494" s="1"/>
      <c r="U494" s="1"/>
      <c r="V494" s="1"/>
      <c r="AB494" s="1"/>
      <c r="AG494" s="1"/>
      <c r="AJ494" s="1"/>
      <c r="AK494" s="1"/>
      <c r="AL494" s="1"/>
      <c r="AM494" s="1"/>
      <c r="AN494" s="2"/>
      <c r="AO494" s="1"/>
    </row>
    <row r="495" ht="15.75" customHeight="1">
      <c r="I495" s="1"/>
      <c r="J495" s="1"/>
      <c r="O495" s="1"/>
      <c r="P495" s="1"/>
      <c r="U495" s="1"/>
      <c r="V495" s="1"/>
      <c r="AB495" s="1"/>
      <c r="AG495" s="1"/>
      <c r="AJ495" s="1"/>
      <c r="AK495" s="1"/>
      <c r="AL495" s="1"/>
      <c r="AM495" s="1"/>
      <c r="AN495" s="2"/>
      <c r="AO495" s="1"/>
    </row>
    <row r="496" ht="15.75" customHeight="1">
      <c r="I496" s="1"/>
      <c r="J496" s="1"/>
      <c r="O496" s="1"/>
      <c r="P496" s="1"/>
      <c r="U496" s="1"/>
      <c r="V496" s="1"/>
      <c r="AB496" s="1"/>
      <c r="AG496" s="1"/>
      <c r="AJ496" s="1"/>
      <c r="AK496" s="1"/>
      <c r="AL496" s="1"/>
      <c r="AM496" s="1"/>
      <c r="AN496" s="2"/>
      <c r="AO496" s="1"/>
    </row>
    <row r="497" ht="15.75" customHeight="1">
      <c r="I497" s="1"/>
      <c r="J497" s="1"/>
      <c r="O497" s="1"/>
      <c r="P497" s="1"/>
      <c r="U497" s="1"/>
      <c r="V497" s="1"/>
      <c r="AB497" s="1"/>
      <c r="AG497" s="1"/>
      <c r="AJ497" s="1"/>
      <c r="AK497" s="1"/>
      <c r="AL497" s="1"/>
      <c r="AM497" s="1"/>
      <c r="AN497" s="2"/>
      <c r="AO497" s="1"/>
    </row>
    <row r="498" ht="15.75" customHeight="1">
      <c r="I498" s="1"/>
      <c r="J498" s="1"/>
      <c r="O498" s="1"/>
      <c r="P498" s="1"/>
      <c r="U498" s="1"/>
      <c r="V498" s="1"/>
      <c r="AB498" s="1"/>
      <c r="AG498" s="1"/>
      <c r="AJ498" s="1"/>
      <c r="AK498" s="1"/>
      <c r="AL498" s="1"/>
      <c r="AM498" s="1"/>
      <c r="AN498" s="2"/>
      <c r="AO498" s="1"/>
    </row>
    <row r="499" ht="15.75" customHeight="1">
      <c r="I499" s="1"/>
      <c r="J499" s="1"/>
      <c r="O499" s="1"/>
      <c r="P499" s="1"/>
      <c r="U499" s="1"/>
      <c r="V499" s="1"/>
      <c r="AB499" s="1"/>
      <c r="AG499" s="1"/>
      <c r="AJ499" s="1"/>
      <c r="AK499" s="1"/>
      <c r="AL499" s="1"/>
      <c r="AM499" s="1"/>
      <c r="AN499" s="2"/>
      <c r="AO499" s="1"/>
    </row>
    <row r="500" ht="15.75" customHeight="1">
      <c r="I500" s="1"/>
      <c r="J500" s="1"/>
      <c r="O500" s="1"/>
      <c r="P500" s="1"/>
      <c r="U500" s="1"/>
      <c r="V500" s="1"/>
      <c r="AB500" s="1"/>
      <c r="AG500" s="1"/>
      <c r="AJ500" s="1"/>
      <c r="AK500" s="1"/>
      <c r="AL500" s="1"/>
      <c r="AM500" s="1"/>
      <c r="AN500" s="2"/>
      <c r="AO500" s="1"/>
    </row>
    <row r="501" ht="15.75" customHeight="1">
      <c r="I501" s="1"/>
      <c r="J501" s="1"/>
      <c r="O501" s="1"/>
      <c r="P501" s="1"/>
      <c r="U501" s="1"/>
      <c r="V501" s="1"/>
      <c r="AB501" s="1"/>
      <c r="AG501" s="1"/>
      <c r="AJ501" s="1"/>
      <c r="AK501" s="1"/>
      <c r="AL501" s="1"/>
      <c r="AM501" s="1"/>
      <c r="AN501" s="2"/>
      <c r="AO501" s="1"/>
    </row>
    <row r="502" ht="15.75" customHeight="1">
      <c r="I502" s="1"/>
      <c r="J502" s="1"/>
      <c r="O502" s="1"/>
      <c r="P502" s="1"/>
      <c r="U502" s="1"/>
      <c r="V502" s="1"/>
      <c r="AB502" s="1"/>
      <c r="AG502" s="1"/>
      <c r="AJ502" s="1"/>
      <c r="AK502" s="1"/>
      <c r="AL502" s="1"/>
      <c r="AM502" s="1"/>
      <c r="AN502" s="2"/>
      <c r="AO502" s="1"/>
    </row>
    <row r="503" ht="15.75" customHeight="1">
      <c r="I503" s="1"/>
      <c r="J503" s="1"/>
      <c r="O503" s="1"/>
      <c r="P503" s="1"/>
      <c r="U503" s="1"/>
      <c r="V503" s="1"/>
      <c r="AB503" s="1"/>
      <c r="AG503" s="1"/>
      <c r="AJ503" s="1"/>
      <c r="AK503" s="1"/>
      <c r="AL503" s="1"/>
      <c r="AM503" s="1"/>
      <c r="AN503" s="2"/>
      <c r="AO503" s="1"/>
    </row>
    <row r="504" ht="15.75" customHeight="1">
      <c r="I504" s="1"/>
      <c r="J504" s="1"/>
      <c r="O504" s="1"/>
      <c r="P504" s="1"/>
      <c r="U504" s="1"/>
      <c r="V504" s="1"/>
      <c r="AB504" s="1"/>
      <c r="AG504" s="1"/>
      <c r="AJ504" s="1"/>
      <c r="AK504" s="1"/>
      <c r="AL504" s="1"/>
      <c r="AM504" s="1"/>
      <c r="AN504" s="2"/>
      <c r="AO504" s="1"/>
    </row>
    <row r="505" ht="15.75" customHeight="1">
      <c r="I505" s="1"/>
      <c r="J505" s="1"/>
      <c r="O505" s="1"/>
      <c r="P505" s="1"/>
      <c r="U505" s="1"/>
      <c r="V505" s="1"/>
      <c r="AB505" s="1"/>
      <c r="AG505" s="1"/>
      <c r="AJ505" s="1"/>
      <c r="AK505" s="1"/>
      <c r="AL505" s="1"/>
      <c r="AM505" s="1"/>
      <c r="AN505" s="2"/>
      <c r="AO505" s="1"/>
    </row>
    <row r="506" ht="15.75" customHeight="1">
      <c r="I506" s="1"/>
      <c r="J506" s="1"/>
      <c r="O506" s="1"/>
      <c r="P506" s="1"/>
      <c r="U506" s="1"/>
      <c r="V506" s="1"/>
      <c r="AB506" s="1"/>
      <c r="AG506" s="1"/>
      <c r="AJ506" s="1"/>
      <c r="AK506" s="1"/>
      <c r="AL506" s="1"/>
      <c r="AM506" s="1"/>
      <c r="AN506" s="2"/>
      <c r="AO506" s="1"/>
    </row>
    <row r="507" ht="15.75" customHeight="1">
      <c r="I507" s="1"/>
      <c r="J507" s="1"/>
      <c r="O507" s="1"/>
      <c r="P507" s="1"/>
      <c r="U507" s="1"/>
      <c r="V507" s="1"/>
      <c r="AB507" s="1"/>
      <c r="AG507" s="1"/>
      <c r="AJ507" s="1"/>
      <c r="AK507" s="1"/>
      <c r="AL507" s="1"/>
      <c r="AM507" s="1"/>
      <c r="AN507" s="2"/>
      <c r="AO507" s="1"/>
    </row>
    <row r="508" ht="15.75" customHeight="1">
      <c r="I508" s="1"/>
      <c r="J508" s="1"/>
      <c r="O508" s="1"/>
      <c r="P508" s="1"/>
      <c r="U508" s="1"/>
      <c r="V508" s="1"/>
      <c r="AB508" s="1"/>
      <c r="AG508" s="1"/>
      <c r="AJ508" s="1"/>
      <c r="AK508" s="1"/>
      <c r="AL508" s="1"/>
      <c r="AM508" s="1"/>
      <c r="AN508" s="2"/>
      <c r="AO508" s="1"/>
    </row>
    <row r="509" ht="15.75" customHeight="1">
      <c r="I509" s="1"/>
      <c r="J509" s="1"/>
      <c r="O509" s="1"/>
      <c r="P509" s="1"/>
      <c r="U509" s="1"/>
      <c r="V509" s="1"/>
      <c r="AB509" s="1"/>
      <c r="AG509" s="1"/>
      <c r="AJ509" s="1"/>
      <c r="AK509" s="1"/>
      <c r="AL509" s="1"/>
      <c r="AM509" s="1"/>
      <c r="AN509" s="2"/>
      <c r="AO509" s="1"/>
    </row>
    <row r="510" ht="15.75" customHeight="1">
      <c r="I510" s="1"/>
      <c r="J510" s="1"/>
      <c r="O510" s="1"/>
      <c r="P510" s="1"/>
      <c r="U510" s="1"/>
      <c r="V510" s="1"/>
      <c r="AB510" s="1"/>
      <c r="AG510" s="1"/>
      <c r="AJ510" s="1"/>
      <c r="AK510" s="1"/>
      <c r="AL510" s="1"/>
      <c r="AM510" s="1"/>
      <c r="AN510" s="2"/>
      <c r="AO510" s="1"/>
    </row>
    <row r="511" ht="15.75" customHeight="1">
      <c r="I511" s="1"/>
      <c r="J511" s="1"/>
      <c r="O511" s="1"/>
      <c r="P511" s="1"/>
      <c r="U511" s="1"/>
      <c r="V511" s="1"/>
      <c r="AB511" s="1"/>
      <c r="AG511" s="1"/>
      <c r="AJ511" s="1"/>
      <c r="AK511" s="1"/>
      <c r="AL511" s="1"/>
      <c r="AM511" s="1"/>
      <c r="AN511" s="2"/>
      <c r="AO511" s="1"/>
    </row>
    <row r="512" ht="15.75" customHeight="1">
      <c r="I512" s="1"/>
      <c r="J512" s="1"/>
      <c r="O512" s="1"/>
      <c r="P512" s="1"/>
      <c r="U512" s="1"/>
      <c r="V512" s="1"/>
      <c r="AB512" s="1"/>
      <c r="AG512" s="1"/>
      <c r="AJ512" s="1"/>
      <c r="AK512" s="1"/>
      <c r="AL512" s="1"/>
      <c r="AM512" s="1"/>
      <c r="AN512" s="2"/>
      <c r="AO512" s="1"/>
    </row>
    <row r="513" ht="15.75" customHeight="1">
      <c r="I513" s="1"/>
      <c r="J513" s="1"/>
      <c r="O513" s="1"/>
      <c r="P513" s="1"/>
      <c r="U513" s="1"/>
      <c r="V513" s="1"/>
      <c r="AB513" s="1"/>
      <c r="AG513" s="1"/>
      <c r="AJ513" s="1"/>
      <c r="AK513" s="1"/>
      <c r="AL513" s="1"/>
      <c r="AM513" s="1"/>
      <c r="AN513" s="2"/>
      <c r="AO513" s="1"/>
    </row>
    <row r="514" ht="15.75" customHeight="1">
      <c r="I514" s="1"/>
      <c r="J514" s="1"/>
      <c r="O514" s="1"/>
      <c r="P514" s="1"/>
      <c r="U514" s="1"/>
      <c r="V514" s="1"/>
      <c r="AB514" s="1"/>
      <c r="AG514" s="1"/>
      <c r="AJ514" s="1"/>
      <c r="AK514" s="1"/>
      <c r="AL514" s="1"/>
      <c r="AM514" s="1"/>
      <c r="AN514" s="2"/>
      <c r="AO514" s="1"/>
    </row>
    <row r="515" ht="15.75" customHeight="1">
      <c r="I515" s="1"/>
      <c r="J515" s="1"/>
      <c r="O515" s="1"/>
      <c r="P515" s="1"/>
      <c r="U515" s="1"/>
      <c r="V515" s="1"/>
      <c r="AB515" s="1"/>
      <c r="AG515" s="1"/>
      <c r="AJ515" s="1"/>
      <c r="AK515" s="1"/>
      <c r="AL515" s="1"/>
      <c r="AM515" s="1"/>
      <c r="AN515" s="2"/>
      <c r="AO515" s="1"/>
    </row>
    <row r="516" ht="15.75" customHeight="1">
      <c r="I516" s="1"/>
      <c r="J516" s="1"/>
      <c r="O516" s="1"/>
      <c r="P516" s="1"/>
      <c r="U516" s="1"/>
      <c r="V516" s="1"/>
      <c r="AB516" s="1"/>
      <c r="AG516" s="1"/>
      <c r="AJ516" s="1"/>
      <c r="AK516" s="1"/>
      <c r="AL516" s="1"/>
      <c r="AM516" s="1"/>
      <c r="AN516" s="2"/>
      <c r="AO516" s="1"/>
    </row>
    <row r="517" ht="15.75" customHeight="1">
      <c r="I517" s="1"/>
      <c r="J517" s="1"/>
      <c r="O517" s="1"/>
      <c r="P517" s="1"/>
      <c r="U517" s="1"/>
      <c r="V517" s="1"/>
      <c r="AB517" s="1"/>
      <c r="AG517" s="1"/>
      <c r="AJ517" s="1"/>
      <c r="AK517" s="1"/>
      <c r="AL517" s="1"/>
      <c r="AM517" s="1"/>
      <c r="AN517" s="2"/>
      <c r="AO517" s="1"/>
    </row>
    <row r="518" ht="15.75" customHeight="1">
      <c r="I518" s="1"/>
      <c r="J518" s="1"/>
      <c r="O518" s="1"/>
      <c r="P518" s="1"/>
      <c r="U518" s="1"/>
      <c r="V518" s="1"/>
      <c r="AB518" s="1"/>
      <c r="AG518" s="1"/>
      <c r="AJ518" s="1"/>
      <c r="AK518" s="1"/>
      <c r="AL518" s="1"/>
      <c r="AM518" s="1"/>
      <c r="AN518" s="2"/>
      <c r="AO518" s="1"/>
    </row>
    <row r="519" ht="15.75" customHeight="1">
      <c r="I519" s="1"/>
      <c r="J519" s="1"/>
      <c r="O519" s="1"/>
      <c r="P519" s="1"/>
      <c r="U519" s="1"/>
      <c r="V519" s="1"/>
      <c r="AB519" s="1"/>
      <c r="AG519" s="1"/>
      <c r="AJ519" s="1"/>
      <c r="AK519" s="1"/>
      <c r="AL519" s="1"/>
      <c r="AM519" s="1"/>
      <c r="AN519" s="2"/>
      <c r="AO519" s="1"/>
    </row>
    <row r="520" ht="15.75" customHeight="1">
      <c r="I520" s="1"/>
      <c r="J520" s="1"/>
      <c r="O520" s="1"/>
      <c r="P520" s="1"/>
      <c r="U520" s="1"/>
      <c r="V520" s="1"/>
      <c r="AB520" s="1"/>
      <c r="AG520" s="1"/>
      <c r="AJ520" s="1"/>
      <c r="AK520" s="1"/>
      <c r="AL520" s="1"/>
      <c r="AM520" s="1"/>
      <c r="AN520" s="2"/>
      <c r="AO520" s="1"/>
    </row>
    <row r="521" ht="15.75" customHeight="1">
      <c r="I521" s="1"/>
      <c r="J521" s="1"/>
      <c r="O521" s="1"/>
      <c r="P521" s="1"/>
      <c r="U521" s="1"/>
      <c r="V521" s="1"/>
      <c r="AB521" s="1"/>
      <c r="AG521" s="1"/>
      <c r="AJ521" s="1"/>
      <c r="AK521" s="1"/>
      <c r="AL521" s="1"/>
      <c r="AM521" s="1"/>
      <c r="AN521" s="2"/>
      <c r="AO521" s="1"/>
    </row>
    <row r="522" ht="15.75" customHeight="1">
      <c r="I522" s="1"/>
      <c r="J522" s="1"/>
      <c r="O522" s="1"/>
      <c r="P522" s="1"/>
      <c r="U522" s="1"/>
      <c r="V522" s="1"/>
      <c r="AB522" s="1"/>
      <c r="AG522" s="1"/>
      <c r="AJ522" s="1"/>
      <c r="AK522" s="1"/>
      <c r="AL522" s="1"/>
      <c r="AM522" s="1"/>
      <c r="AN522" s="2"/>
      <c r="AO522" s="1"/>
    </row>
    <row r="523" ht="15.75" customHeight="1">
      <c r="I523" s="1"/>
      <c r="J523" s="1"/>
      <c r="O523" s="1"/>
      <c r="P523" s="1"/>
      <c r="U523" s="1"/>
      <c r="V523" s="1"/>
      <c r="AB523" s="1"/>
      <c r="AG523" s="1"/>
      <c r="AJ523" s="1"/>
      <c r="AK523" s="1"/>
      <c r="AL523" s="1"/>
      <c r="AM523" s="1"/>
      <c r="AN523" s="2"/>
      <c r="AO523" s="1"/>
    </row>
    <row r="524" ht="15.75" customHeight="1">
      <c r="I524" s="1"/>
      <c r="J524" s="1"/>
      <c r="O524" s="1"/>
      <c r="P524" s="1"/>
      <c r="U524" s="1"/>
      <c r="V524" s="1"/>
      <c r="AB524" s="1"/>
      <c r="AG524" s="1"/>
      <c r="AJ524" s="1"/>
      <c r="AK524" s="1"/>
      <c r="AL524" s="1"/>
      <c r="AM524" s="1"/>
      <c r="AN524" s="2"/>
      <c r="AO524" s="1"/>
    </row>
    <row r="525" ht="15.75" customHeight="1">
      <c r="I525" s="1"/>
      <c r="J525" s="1"/>
      <c r="O525" s="1"/>
      <c r="P525" s="1"/>
      <c r="U525" s="1"/>
      <c r="V525" s="1"/>
      <c r="AB525" s="1"/>
      <c r="AG525" s="1"/>
      <c r="AJ525" s="1"/>
      <c r="AK525" s="1"/>
      <c r="AL525" s="1"/>
      <c r="AM525" s="1"/>
      <c r="AN525" s="2"/>
      <c r="AO525" s="1"/>
    </row>
    <row r="526" ht="15.75" customHeight="1">
      <c r="I526" s="1"/>
      <c r="J526" s="1"/>
      <c r="O526" s="1"/>
      <c r="P526" s="1"/>
      <c r="U526" s="1"/>
      <c r="V526" s="1"/>
      <c r="AB526" s="1"/>
      <c r="AG526" s="1"/>
      <c r="AJ526" s="1"/>
      <c r="AK526" s="1"/>
      <c r="AL526" s="1"/>
      <c r="AM526" s="1"/>
      <c r="AN526" s="2"/>
      <c r="AO526" s="1"/>
    </row>
    <row r="527" ht="15.75" customHeight="1">
      <c r="I527" s="1"/>
      <c r="J527" s="1"/>
      <c r="O527" s="1"/>
      <c r="P527" s="1"/>
      <c r="U527" s="1"/>
      <c r="V527" s="1"/>
      <c r="AB527" s="1"/>
      <c r="AG527" s="1"/>
      <c r="AJ527" s="1"/>
      <c r="AK527" s="1"/>
      <c r="AL527" s="1"/>
      <c r="AM527" s="1"/>
      <c r="AN527" s="2"/>
      <c r="AO527" s="1"/>
    </row>
    <row r="528" ht="15.75" customHeight="1">
      <c r="I528" s="1"/>
      <c r="J528" s="1"/>
      <c r="O528" s="1"/>
      <c r="P528" s="1"/>
      <c r="U528" s="1"/>
      <c r="V528" s="1"/>
      <c r="AB528" s="1"/>
      <c r="AG528" s="1"/>
      <c r="AJ528" s="1"/>
      <c r="AK528" s="1"/>
      <c r="AL528" s="1"/>
      <c r="AM528" s="1"/>
      <c r="AN528" s="2"/>
      <c r="AO528" s="1"/>
    </row>
    <row r="529" ht="15.75" customHeight="1">
      <c r="I529" s="1"/>
      <c r="J529" s="1"/>
      <c r="O529" s="1"/>
      <c r="P529" s="1"/>
      <c r="U529" s="1"/>
      <c r="V529" s="1"/>
      <c r="AB529" s="1"/>
      <c r="AG529" s="1"/>
      <c r="AJ529" s="1"/>
      <c r="AK529" s="1"/>
      <c r="AL529" s="1"/>
      <c r="AM529" s="1"/>
      <c r="AN529" s="2"/>
      <c r="AO529" s="1"/>
    </row>
    <row r="530" ht="15.75" customHeight="1">
      <c r="I530" s="1"/>
      <c r="J530" s="1"/>
      <c r="O530" s="1"/>
      <c r="P530" s="1"/>
      <c r="U530" s="1"/>
      <c r="V530" s="1"/>
      <c r="AB530" s="1"/>
      <c r="AG530" s="1"/>
      <c r="AJ530" s="1"/>
      <c r="AK530" s="1"/>
      <c r="AL530" s="1"/>
      <c r="AM530" s="1"/>
      <c r="AN530" s="2"/>
      <c r="AO530" s="1"/>
    </row>
    <row r="531" ht="15.75" customHeight="1">
      <c r="I531" s="1"/>
      <c r="J531" s="1"/>
      <c r="O531" s="1"/>
      <c r="P531" s="1"/>
      <c r="U531" s="1"/>
      <c r="V531" s="1"/>
      <c r="AB531" s="1"/>
      <c r="AG531" s="1"/>
      <c r="AJ531" s="1"/>
      <c r="AK531" s="1"/>
      <c r="AL531" s="1"/>
      <c r="AM531" s="1"/>
      <c r="AN531" s="2"/>
      <c r="AO531" s="1"/>
    </row>
    <row r="532" ht="15.75" customHeight="1">
      <c r="I532" s="1"/>
      <c r="J532" s="1"/>
      <c r="O532" s="1"/>
      <c r="P532" s="1"/>
      <c r="U532" s="1"/>
      <c r="V532" s="1"/>
      <c r="AB532" s="1"/>
      <c r="AG532" s="1"/>
      <c r="AJ532" s="1"/>
      <c r="AK532" s="1"/>
      <c r="AL532" s="1"/>
      <c r="AM532" s="1"/>
      <c r="AN532" s="2"/>
      <c r="AO532" s="1"/>
    </row>
    <row r="533" ht="15.75" customHeight="1">
      <c r="I533" s="1"/>
      <c r="J533" s="1"/>
      <c r="O533" s="1"/>
      <c r="P533" s="1"/>
      <c r="U533" s="1"/>
      <c r="V533" s="1"/>
      <c r="AB533" s="1"/>
      <c r="AG533" s="1"/>
      <c r="AJ533" s="1"/>
      <c r="AK533" s="1"/>
      <c r="AL533" s="1"/>
      <c r="AM533" s="1"/>
      <c r="AN533" s="2"/>
      <c r="AO533" s="1"/>
    </row>
    <row r="534" ht="15.75" customHeight="1">
      <c r="I534" s="1"/>
      <c r="J534" s="1"/>
      <c r="O534" s="1"/>
      <c r="P534" s="1"/>
      <c r="U534" s="1"/>
      <c r="V534" s="1"/>
      <c r="AB534" s="1"/>
      <c r="AG534" s="1"/>
      <c r="AJ534" s="1"/>
      <c r="AK534" s="1"/>
      <c r="AL534" s="1"/>
      <c r="AM534" s="1"/>
      <c r="AN534" s="2"/>
      <c r="AO534" s="1"/>
    </row>
    <row r="535" ht="15.75" customHeight="1">
      <c r="I535" s="1"/>
      <c r="J535" s="1"/>
      <c r="O535" s="1"/>
      <c r="P535" s="1"/>
      <c r="U535" s="1"/>
      <c r="V535" s="1"/>
      <c r="AB535" s="1"/>
      <c r="AG535" s="1"/>
      <c r="AJ535" s="1"/>
      <c r="AK535" s="1"/>
      <c r="AL535" s="1"/>
      <c r="AM535" s="1"/>
      <c r="AN535" s="2"/>
      <c r="AO535" s="1"/>
    </row>
    <row r="536" ht="15.75" customHeight="1">
      <c r="I536" s="1"/>
      <c r="J536" s="1"/>
      <c r="O536" s="1"/>
      <c r="P536" s="1"/>
      <c r="U536" s="1"/>
      <c r="V536" s="1"/>
      <c r="AB536" s="1"/>
      <c r="AG536" s="1"/>
      <c r="AJ536" s="1"/>
      <c r="AK536" s="1"/>
      <c r="AL536" s="1"/>
      <c r="AM536" s="1"/>
      <c r="AN536" s="2"/>
      <c r="AO536" s="1"/>
    </row>
    <row r="537" ht="15.75" customHeight="1">
      <c r="I537" s="1"/>
      <c r="J537" s="1"/>
      <c r="O537" s="1"/>
      <c r="P537" s="1"/>
      <c r="U537" s="1"/>
      <c r="V537" s="1"/>
      <c r="AB537" s="1"/>
      <c r="AG537" s="1"/>
      <c r="AJ537" s="1"/>
      <c r="AK537" s="1"/>
      <c r="AL537" s="1"/>
      <c r="AM537" s="1"/>
      <c r="AN537" s="2"/>
      <c r="AO537" s="1"/>
    </row>
    <row r="538" ht="15.75" customHeight="1">
      <c r="I538" s="1"/>
      <c r="J538" s="1"/>
      <c r="O538" s="1"/>
      <c r="P538" s="1"/>
      <c r="U538" s="1"/>
      <c r="V538" s="1"/>
      <c r="AB538" s="1"/>
      <c r="AG538" s="1"/>
      <c r="AJ538" s="1"/>
      <c r="AK538" s="1"/>
      <c r="AL538" s="1"/>
      <c r="AM538" s="1"/>
      <c r="AN538" s="2"/>
      <c r="AO538" s="1"/>
    </row>
    <row r="539" ht="15.75" customHeight="1">
      <c r="I539" s="1"/>
      <c r="J539" s="1"/>
      <c r="O539" s="1"/>
      <c r="P539" s="1"/>
      <c r="U539" s="1"/>
      <c r="V539" s="1"/>
      <c r="AB539" s="1"/>
      <c r="AG539" s="1"/>
      <c r="AJ539" s="1"/>
      <c r="AK539" s="1"/>
      <c r="AL539" s="1"/>
      <c r="AM539" s="1"/>
      <c r="AN539" s="2"/>
      <c r="AO539" s="1"/>
    </row>
    <row r="540" ht="15.75" customHeight="1">
      <c r="I540" s="1"/>
      <c r="J540" s="1"/>
      <c r="O540" s="1"/>
      <c r="P540" s="1"/>
      <c r="U540" s="1"/>
      <c r="V540" s="1"/>
      <c r="AB540" s="1"/>
      <c r="AG540" s="1"/>
      <c r="AJ540" s="1"/>
      <c r="AK540" s="1"/>
      <c r="AL540" s="1"/>
      <c r="AM540" s="1"/>
      <c r="AN540" s="2"/>
      <c r="AO540" s="1"/>
    </row>
    <row r="541" ht="15.75" customHeight="1">
      <c r="I541" s="1"/>
      <c r="J541" s="1"/>
      <c r="O541" s="1"/>
      <c r="P541" s="1"/>
      <c r="U541" s="1"/>
      <c r="V541" s="1"/>
      <c r="AB541" s="1"/>
      <c r="AG541" s="1"/>
      <c r="AJ541" s="1"/>
      <c r="AK541" s="1"/>
      <c r="AL541" s="1"/>
      <c r="AM541" s="1"/>
      <c r="AN541" s="2"/>
      <c r="AO541" s="1"/>
    </row>
    <row r="542" ht="15.75" customHeight="1">
      <c r="I542" s="1"/>
      <c r="J542" s="1"/>
      <c r="O542" s="1"/>
      <c r="P542" s="1"/>
      <c r="U542" s="1"/>
      <c r="V542" s="1"/>
      <c r="AB542" s="1"/>
      <c r="AG542" s="1"/>
      <c r="AJ542" s="1"/>
      <c r="AK542" s="1"/>
      <c r="AL542" s="1"/>
      <c r="AM542" s="1"/>
      <c r="AN542" s="2"/>
      <c r="AO542" s="1"/>
    </row>
    <row r="543" ht="15.75" customHeight="1">
      <c r="I543" s="1"/>
      <c r="J543" s="1"/>
      <c r="O543" s="1"/>
      <c r="P543" s="1"/>
      <c r="U543" s="1"/>
      <c r="V543" s="1"/>
      <c r="AB543" s="1"/>
      <c r="AG543" s="1"/>
      <c r="AJ543" s="1"/>
      <c r="AK543" s="1"/>
      <c r="AL543" s="1"/>
      <c r="AM543" s="1"/>
      <c r="AN543" s="2"/>
      <c r="AO543" s="1"/>
    </row>
    <row r="544" ht="15.75" customHeight="1">
      <c r="I544" s="1"/>
      <c r="J544" s="1"/>
      <c r="O544" s="1"/>
      <c r="P544" s="1"/>
      <c r="U544" s="1"/>
      <c r="V544" s="1"/>
      <c r="AB544" s="1"/>
      <c r="AG544" s="1"/>
      <c r="AJ544" s="1"/>
      <c r="AK544" s="1"/>
      <c r="AL544" s="1"/>
      <c r="AM544" s="1"/>
      <c r="AN544" s="2"/>
      <c r="AO544" s="1"/>
    </row>
    <row r="545" ht="15.75" customHeight="1">
      <c r="I545" s="1"/>
      <c r="J545" s="1"/>
      <c r="O545" s="1"/>
      <c r="P545" s="1"/>
      <c r="U545" s="1"/>
      <c r="V545" s="1"/>
      <c r="AB545" s="1"/>
      <c r="AG545" s="1"/>
      <c r="AJ545" s="1"/>
      <c r="AK545" s="1"/>
      <c r="AL545" s="1"/>
      <c r="AM545" s="1"/>
      <c r="AN545" s="2"/>
      <c r="AO545" s="1"/>
    </row>
    <row r="546" ht="15.75" customHeight="1">
      <c r="I546" s="1"/>
      <c r="J546" s="1"/>
      <c r="O546" s="1"/>
      <c r="P546" s="1"/>
      <c r="U546" s="1"/>
      <c r="V546" s="1"/>
      <c r="AB546" s="1"/>
      <c r="AG546" s="1"/>
      <c r="AJ546" s="1"/>
      <c r="AK546" s="1"/>
      <c r="AL546" s="1"/>
      <c r="AM546" s="1"/>
      <c r="AN546" s="2"/>
      <c r="AO546" s="1"/>
    </row>
    <row r="547" ht="15.75" customHeight="1">
      <c r="I547" s="1"/>
      <c r="J547" s="1"/>
      <c r="O547" s="1"/>
      <c r="P547" s="1"/>
      <c r="U547" s="1"/>
      <c r="V547" s="1"/>
      <c r="AB547" s="1"/>
      <c r="AG547" s="1"/>
      <c r="AJ547" s="1"/>
      <c r="AK547" s="1"/>
      <c r="AL547" s="1"/>
      <c r="AM547" s="1"/>
      <c r="AN547" s="2"/>
      <c r="AO547" s="1"/>
    </row>
    <row r="548" ht="15.75" customHeight="1">
      <c r="I548" s="1"/>
      <c r="J548" s="1"/>
      <c r="O548" s="1"/>
      <c r="P548" s="1"/>
      <c r="U548" s="1"/>
      <c r="V548" s="1"/>
      <c r="AB548" s="1"/>
      <c r="AG548" s="1"/>
      <c r="AJ548" s="1"/>
      <c r="AK548" s="1"/>
      <c r="AL548" s="1"/>
      <c r="AM548" s="1"/>
      <c r="AN548" s="2"/>
      <c r="AO548" s="1"/>
    </row>
    <row r="549" ht="15.75" customHeight="1">
      <c r="I549" s="1"/>
      <c r="J549" s="1"/>
      <c r="O549" s="1"/>
      <c r="P549" s="1"/>
      <c r="U549" s="1"/>
      <c r="V549" s="1"/>
      <c r="AB549" s="1"/>
      <c r="AG549" s="1"/>
      <c r="AJ549" s="1"/>
      <c r="AK549" s="1"/>
      <c r="AL549" s="1"/>
      <c r="AM549" s="1"/>
      <c r="AN549" s="2"/>
      <c r="AO549" s="1"/>
    </row>
    <row r="550" ht="15.75" customHeight="1">
      <c r="I550" s="1"/>
      <c r="J550" s="1"/>
      <c r="O550" s="1"/>
      <c r="P550" s="1"/>
      <c r="U550" s="1"/>
      <c r="V550" s="1"/>
      <c r="AB550" s="1"/>
      <c r="AG550" s="1"/>
      <c r="AJ550" s="1"/>
      <c r="AK550" s="1"/>
      <c r="AL550" s="1"/>
      <c r="AM550" s="1"/>
      <c r="AN550" s="2"/>
      <c r="AO550" s="1"/>
    </row>
    <row r="551" ht="15.75" customHeight="1">
      <c r="I551" s="1"/>
      <c r="J551" s="1"/>
      <c r="O551" s="1"/>
      <c r="P551" s="1"/>
      <c r="U551" s="1"/>
      <c r="V551" s="1"/>
      <c r="AB551" s="1"/>
      <c r="AG551" s="1"/>
      <c r="AJ551" s="1"/>
      <c r="AK551" s="1"/>
      <c r="AL551" s="1"/>
      <c r="AM551" s="1"/>
      <c r="AN551" s="2"/>
      <c r="AO551" s="1"/>
    </row>
    <row r="552" ht="15.75" customHeight="1">
      <c r="I552" s="1"/>
      <c r="J552" s="1"/>
      <c r="O552" s="1"/>
      <c r="P552" s="1"/>
      <c r="U552" s="1"/>
      <c r="V552" s="1"/>
      <c r="AB552" s="1"/>
      <c r="AG552" s="1"/>
      <c r="AJ552" s="1"/>
      <c r="AK552" s="1"/>
      <c r="AL552" s="1"/>
      <c r="AM552" s="1"/>
      <c r="AN552" s="2"/>
      <c r="AO552" s="1"/>
    </row>
    <row r="553" ht="15.75" customHeight="1">
      <c r="I553" s="1"/>
      <c r="J553" s="1"/>
      <c r="O553" s="1"/>
      <c r="P553" s="1"/>
      <c r="U553" s="1"/>
      <c r="V553" s="1"/>
      <c r="AB553" s="1"/>
      <c r="AG553" s="1"/>
      <c r="AJ553" s="1"/>
      <c r="AK553" s="1"/>
      <c r="AL553" s="1"/>
      <c r="AM553" s="1"/>
      <c r="AN553" s="2"/>
      <c r="AO553" s="1"/>
    </row>
    <row r="554" ht="15.75" customHeight="1">
      <c r="I554" s="1"/>
      <c r="J554" s="1"/>
      <c r="O554" s="1"/>
      <c r="P554" s="1"/>
      <c r="U554" s="1"/>
      <c r="V554" s="1"/>
      <c r="AB554" s="1"/>
      <c r="AG554" s="1"/>
      <c r="AJ554" s="1"/>
      <c r="AK554" s="1"/>
      <c r="AL554" s="1"/>
      <c r="AM554" s="1"/>
      <c r="AN554" s="2"/>
      <c r="AO554" s="1"/>
    </row>
    <row r="555" ht="15.75" customHeight="1">
      <c r="I555" s="1"/>
      <c r="J555" s="1"/>
      <c r="O555" s="1"/>
      <c r="P555" s="1"/>
      <c r="U555" s="1"/>
      <c r="V555" s="1"/>
      <c r="AB555" s="1"/>
      <c r="AG555" s="1"/>
      <c r="AJ555" s="1"/>
      <c r="AK555" s="1"/>
      <c r="AL555" s="1"/>
      <c r="AM555" s="1"/>
      <c r="AN555" s="2"/>
      <c r="AO555" s="1"/>
    </row>
    <row r="556" ht="15.75" customHeight="1">
      <c r="I556" s="1"/>
      <c r="J556" s="1"/>
      <c r="O556" s="1"/>
      <c r="P556" s="1"/>
      <c r="U556" s="1"/>
      <c r="V556" s="1"/>
      <c r="AB556" s="1"/>
      <c r="AG556" s="1"/>
      <c r="AJ556" s="1"/>
      <c r="AK556" s="1"/>
      <c r="AL556" s="1"/>
      <c r="AM556" s="1"/>
      <c r="AN556" s="2"/>
      <c r="AO556" s="1"/>
    </row>
    <row r="557" ht="15.75" customHeight="1">
      <c r="I557" s="1"/>
      <c r="J557" s="1"/>
      <c r="O557" s="1"/>
      <c r="P557" s="1"/>
      <c r="U557" s="1"/>
      <c r="V557" s="1"/>
      <c r="AB557" s="1"/>
      <c r="AG557" s="1"/>
      <c r="AJ557" s="1"/>
      <c r="AK557" s="1"/>
      <c r="AL557" s="1"/>
      <c r="AM557" s="1"/>
      <c r="AN557" s="2"/>
      <c r="AO557" s="1"/>
    </row>
    <row r="558" ht="15.75" customHeight="1">
      <c r="I558" s="1"/>
      <c r="J558" s="1"/>
      <c r="O558" s="1"/>
      <c r="P558" s="1"/>
      <c r="U558" s="1"/>
      <c r="V558" s="1"/>
      <c r="AB558" s="1"/>
      <c r="AG558" s="1"/>
      <c r="AJ558" s="1"/>
      <c r="AK558" s="1"/>
      <c r="AL558" s="1"/>
      <c r="AM558" s="1"/>
      <c r="AN558" s="2"/>
      <c r="AO558" s="1"/>
    </row>
    <row r="559" ht="15.75" customHeight="1">
      <c r="I559" s="1"/>
      <c r="J559" s="1"/>
      <c r="O559" s="1"/>
      <c r="P559" s="1"/>
      <c r="U559" s="1"/>
      <c r="V559" s="1"/>
      <c r="AB559" s="1"/>
      <c r="AG559" s="1"/>
      <c r="AJ559" s="1"/>
      <c r="AK559" s="1"/>
      <c r="AL559" s="1"/>
      <c r="AM559" s="1"/>
      <c r="AN559" s="2"/>
      <c r="AO559" s="1"/>
    </row>
    <row r="560" ht="15.75" customHeight="1">
      <c r="I560" s="1"/>
      <c r="J560" s="1"/>
      <c r="O560" s="1"/>
      <c r="P560" s="1"/>
      <c r="U560" s="1"/>
      <c r="V560" s="1"/>
      <c r="AB560" s="1"/>
      <c r="AG560" s="1"/>
      <c r="AJ560" s="1"/>
      <c r="AK560" s="1"/>
      <c r="AL560" s="1"/>
      <c r="AM560" s="1"/>
      <c r="AN560" s="2"/>
      <c r="AO560" s="1"/>
    </row>
    <row r="561" ht="15.75" customHeight="1">
      <c r="I561" s="1"/>
      <c r="J561" s="1"/>
      <c r="O561" s="1"/>
      <c r="P561" s="1"/>
      <c r="U561" s="1"/>
      <c r="V561" s="1"/>
      <c r="AB561" s="1"/>
      <c r="AG561" s="1"/>
      <c r="AJ561" s="1"/>
      <c r="AK561" s="1"/>
      <c r="AL561" s="1"/>
      <c r="AM561" s="1"/>
      <c r="AN561" s="2"/>
      <c r="AO561" s="1"/>
    </row>
    <row r="562" ht="15.75" customHeight="1">
      <c r="I562" s="1"/>
      <c r="J562" s="1"/>
      <c r="O562" s="1"/>
      <c r="P562" s="1"/>
      <c r="U562" s="1"/>
      <c r="V562" s="1"/>
      <c r="AB562" s="1"/>
      <c r="AG562" s="1"/>
      <c r="AJ562" s="1"/>
      <c r="AK562" s="1"/>
      <c r="AL562" s="1"/>
      <c r="AM562" s="1"/>
      <c r="AN562" s="2"/>
      <c r="AO562" s="1"/>
    </row>
    <row r="563" ht="15.75" customHeight="1">
      <c r="I563" s="1"/>
      <c r="J563" s="1"/>
      <c r="O563" s="1"/>
      <c r="P563" s="1"/>
      <c r="U563" s="1"/>
      <c r="V563" s="1"/>
      <c r="AB563" s="1"/>
      <c r="AG563" s="1"/>
      <c r="AJ563" s="1"/>
      <c r="AK563" s="1"/>
      <c r="AL563" s="1"/>
      <c r="AM563" s="1"/>
      <c r="AN563" s="2"/>
      <c r="AO563" s="1"/>
    </row>
    <row r="564" ht="15.75" customHeight="1">
      <c r="I564" s="1"/>
      <c r="J564" s="1"/>
      <c r="O564" s="1"/>
      <c r="P564" s="1"/>
      <c r="U564" s="1"/>
      <c r="V564" s="1"/>
      <c r="AB564" s="1"/>
      <c r="AG564" s="1"/>
      <c r="AJ564" s="1"/>
      <c r="AK564" s="1"/>
      <c r="AL564" s="1"/>
      <c r="AM564" s="1"/>
      <c r="AN564" s="2"/>
      <c r="AO564" s="1"/>
    </row>
    <row r="565" ht="15.75" customHeight="1">
      <c r="I565" s="1"/>
      <c r="J565" s="1"/>
      <c r="O565" s="1"/>
      <c r="P565" s="1"/>
      <c r="U565" s="1"/>
      <c r="V565" s="1"/>
      <c r="AB565" s="1"/>
      <c r="AG565" s="1"/>
      <c r="AJ565" s="1"/>
      <c r="AK565" s="1"/>
      <c r="AL565" s="1"/>
      <c r="AM565" s="1"/>
      <c r="AN565" s="2"/>
      <c r="AO565" s="1"/>
    </row>
    <row r="566" ht="15.75" customHeight="1">
      <c r="I566" s="1"/>
      <c r="J566" s="1"/>
      <c r="O566" s="1"/>
      <c r="P566" s="1"/>
      <c r="U566" s="1"/>
      <c r="V566" s="1"/>
      <c r="AB566" s="1"/>
      <c r="AG566" s="1"/>
      <c r="AJ566" s="1"/>
      <c r="AK566" s="1"/>
      <c r="AL566" s="1"/>
      <c r="AM566" s="1"/>
      <c r="AN566" s="2"/>
      <c r="AO566" s="1"/>
    </row>
    <row r="567" ht="15.75" customHeight="1">
      <c r="I567" s="1"/>
      <c r="J567" s="1"/>
      <c r="O567" s="1"/>
      <c r="P567" s="1"/>
      <c r="U567" s="1"/>
      <c r="V567" s="1"/>
      <c r="AB567" s="1"/>
      <c r="AG567" s="1"/>
      <c r="AJ567" s="1"/>
      <c r="AK567" s="1"/>
      <c r="AL567" s="1"/>
      <c r="AM567" s="1"/>
      <c r="AN567" s="2"/>
      <c r="AO567" s="1"/>
    </row>
    <row r="568" ht="15.75" customHeight="1">
      <c r="I568" s="1"/>
      <c r="J568" s="1"/>
      <c r="O568" s="1"/>
      <c r="P568" s="1"/>
      <c r="U568" s="1"/>
      <c r="V568" s="1"/>
      <c r="AB568" s="1"/>
      <c r="AG568" s="1"/>
      <c r="AJ568" s="1"/>
      <c r="AK568" s="1"/>
      <c r="AL568" s="1"/>
      <c r="AM568" s="1"/>
      <c r="AN568" s="2"/>
      <c r="AO568" s="1"/>
    </row>
    <row r="569" ht="15.75" customHeight="1">
      <c r="I569" s="1"/>
      <c r="J569" s="1"/>
      <c r="O569" s="1"/>
      <c r="P569" s="1"/>
      <c r="U569" s="1"/>
      <c r="V569" s="1"/>
      <c r="AB569" s="1"/>
      <c r="AG569" s="1"/>
      <c r="AJ569" s="1"/>
      <c r="AK569" s="1"/>
      <c r="AL569" s="1"/>
      <c r="AM569" s="1"/>
      <c r="AN569" s="2"/>
      <c r="AO569" s="1"/>
    </row>
    <row r="570" ht="15.75" customHeight="1">
      <c r="I570" s="1"/>
      <c r="J570" s="1"/>
      <c r="O570" s="1"/>
      <c r="P570" s="1"/>
      <c r="U570" s="1"/>
      <c r="V570" s="1"/>
      <c r="AB570" s="1"/>
      <c r="AG570" s="1"/>
      <c r="AJ570" s="1"/>
      <c r="AK570" s="1"/>
      <c r="AL570" s="1"/>
      <c r="AM570" s="1"/>
      <c r="AN570" s="2"/>
      <c r="AO570" s="1"/>
    </row>
    <row r="571" ht="15.75" customHeight="1">
      <c r="I571" s="1"/>
      <c r="J571" s="1"/>
      <c r="O571" s="1"/>
      <c r="P571" s="1"/>
      <c r="U571" s="1"/>
      <c r="V571" s="1"/>
      <c r="AB571" s="1"/>
      <c r="AG571" s="1"/>
      <c r="AJ571" s="1"/>
      <c r="AK571" s="1"/>
      <c r="AL571" s="1"/>
      <c r="AM571" s="1"/>
      <c r="AN571" s="2"/>
      <c r="AO571" s="1"/>
    </row>
    <row r="572" ht="15.75" customHeight="1">
      <c r="I572" s="1"/>
      <c r="J572" s="1"/>
      <c r="O572" s="1"/>
      <c r="P572" s="1"/>
      <c r="U572" s="1"/>
      <c r="V572" s="1"/>
      <c r="AB572" s="1"/>
      <c r="AG572" s="1"/>
      <c r="AJ572" s="1"/>
      <c r="AK572" s="1"/>
      <c r="AL572" s="1"/>
      <c r="AM572" s="1"/>
      <c r="AN572" s="2"/>
      <c r="AO572" s="1"/>
    </row>
    <row r="573" ht="15.75" customHeight="1">
      <c r="I573" s="1"/>
      <c r="J573" s="1"/>
      <c r="O573" s="1"/>
      <c r="P573" s="1"/>
      <c r="U573" s="1"/>
      <c r="V573" s="1"/>
      <c r="AB573" s="1"/>
      <c r="AG573" s="1"/>
      <c r="AJ573" s="1"/>
      <c r="AK573" s="1"/>
      <c r="AL573" s="1"/>
      <c r="AM573" s="1"/>
      <c r="AN573" s="2"/>
      <c r="AO573" s="1"/>
    </row>
    <row r="574" ht="15.75" customHeight="1">
      <c r="I574" s="1"/>
      <c r="J574" s="1"/>
      <c r="O574" s="1"/>
      <c r="P574" s="1"/>
      <c r="U574" s="1"/>
      <c r="V574" s="1"/>
      <c r="AB574" s="1"/>
      <c r="AG574" s="1"/>
      <c r="AJ574" s="1"/>
      <c r="AK574" s="1"/>
      <c r="AL574" s="1"/>
      <c r="AM574" s="1"/>
      <c r="AN574" s="2"/>
      <c r="AO574" s="1"/>
    </row>
    <row r="575" ht="15.75" customHeight="1">
      <c r="I575" s="1"/>
      <c r="J575" s="1"/>
      <c r="O575" s="1"/>
      <c r="P575" s="1"/>
      <c r="U575" s="1"/>
      <c r="V575" s="1"/>
      <c r="AB575" s="1"/>
      <c r="AG575" s="1"/>
      <c r="AJ575" s="1"/>
      <c r="AK575" s="1"/>
      <c r="AL575" s="1"/>
      <c r="AM575" s="1"/>
      <c r="AN575" s="2"/>
      <c r="AO575" s="1"/>
    </row>
    <row r="576" ht="15.75" customHeight="1">
      <c r="I576" s="1"/>
      <c r="J576" s="1"/>
      <c r="O576" s="1"/>
      <c r="P576" s="1"/>
      <c r="U576" s="1"/>
      <c r="V576" s="1"/>
      <c r="AB576" s="1"/>
      <c r="AG576" s="1"/>
      <c r="AJ576" s="1"/>
      <c r="AK576" s="1"/>
      <c r="AL576" s="1"/>
      <c r="AM576" s="1"/>
      <c r="AN576" s="2"/>
      <c r="AO576" s="1"/>
    </row>
    <row r="577" ht="15.75" customHeight="1">
      <c r="I577" s="1"/>
      <c r="J577" s="1"/>
      <c r="O577" s="1"/>
      <c r="P577" s="1"/>
      <c r="U577" s="1"/>
      <c r="V577" s="1"/>
      <c r="AB577" s="1"/>
      <c r="AG577" s="1"/>
      <c r="AJ577" s="1"/>
      <c r="AK577" s="1"/>
      <c r="AL577" s="1"/>
      <c r="AM577" s="1"/>
      <c r="AN577" s="2"/>
      <c r="AO577" s="1"/>
    </row>
    <row r="578" ht="15.75" customHeight="1">
      <c r="I578" s="1"/>
      <c r="J578" s="1"/>
      <c r="O578" s="1"/>
      <c r="P578" s="1"/>
      <c r="U578" s="1"/>
      <c r="V578" s="1"/>
      <c r="AB578" s="1"/>
      <c r="AG578" s="1"/>
      <c r="AJ578" s="1"/>
      <c r="AK578" s="1"/>
      <c r="AL578" s="1"/>
      <c r="AM578" s="1"/>
      <c r="AN578" s="2"/>
      <c r="AO578" s="1"/>
    </row>
    <row r="579" ht="15.75" customHeight="1">
      <c r="I579" s="1"/>
      <c r="J579" s="1"/>
      <c r="O579" s="1"/>
      <c r="P579" s="1"/>
      <c r="U579" s="1"/>
      <c r="V579" s="1"/>
      <c r="AB579" s="1"/>
      <c r="AG579" s="1"/>
      <c r="AJ579" s="1"/>
      <c r="AK579" s="1"/>
      <c r="AL579" s="1"/>
      <c r="AM579" s="1"/>
      <c r="AN579" s="2"/>
      <c r="AO579" s="1"/>
    </row>
    <row r="580" ht="15.75" customHeight="1">
      <c r="I580" s="1"/>
      <c r="J580" s="1"/>
      <c r="O580" s="1"/>
      <c r="P580" s="1"/>
      <c r="U580" s="1"/>
      <c r="V580" s="1"/>
      <c r="AB580" s="1"/>
      <c r="AG580" s="1"/>
      <c r="AJ580" s="1"/>
      <c r="AK580" s="1"/>
      <c r="AL580" s="1"/>
      <c r="AM580" s="1"/>
      <c r="AN580" s="2"/>
      <c r="AO580" s="1"/>
    </row>
    <row r="581" ht="15.75" customHeight="1">
      <c r="I581" s="1"/>
      <c r="J581" s="1"/>
      <c r="O581" s="1"/>
      <c r="P581" s="1"/>
      <c r="U581" s="1"/>
      <c r="V581" s="1"/>
      <c r="AB581" s="1"/>
      <c r="AG581" s="1"/>
      <c r="AJ581" s="1"/>
      <c r="AK581" s="1"/>
      <c r="AL581" s="1"/>
      <c r="AM581" s="1"/>
      <c r="AN581" s="2"/>
      <c r="AO581" s="1"/>
    </row>
    <row r="582" ht="15.75" customHeight="1">
      <c r="I582" s="1"/>
      <c r="J582" s="1"/>
      <c r="O582" s="1"/>
      <c r="P582" s="1"/>
      <c r="U582" s="1"/>
      <c r="V582" s="1"/>
      <c r="AB582" s="1"/>
      <c r="AG582" s="1"/>
      <c r="AJ582" s="1"/>
      <c r="AK582" s="1"/>
      <c r="AL582" s="1"/>
      <c r="AM582" s="1"/>
      <c r="AN582" s="2"/>
      <c r="AO582" s="1"/>
    </row>
    <row r="583" ht="15.75" customHeight="1">
      <c r="I583" s="1"/>
      <c r="J583" s="1"/>
      <c r="O583" s="1"/>
      <c r="P583" s="1"/>
      <c r="U583" s="1"/>
      <c r="V583" s="1"/>
      <c r="AB583" s="1"/>
      <c r="AG583" s="1"/>
      <c r="AJ583" s="1"/>
      <c r="AK583" s="1"/>
      <c r="AL583" s="1"/>
      <c r="AM583" s="1"/>
      <c r="AN583" s="2"/>
      <c r="AO583" s="1"/>
    </row>
    <row r="584" ht="15.75" customHeight="1">
      <c r="I584" s="1"/>
      <c r="J584" s="1"/>
      <c r="O584" s="1"/>
      <c r="P584" s="1"/>
      <c r="U584" s="1"/>
      <c r="V584" s="1"/>
      <c r="AB584" s="1"/>
      <c r="AG584" s="1"/>
      <c r="AJ584" s="1"/>
      <c r="AK584" s="1"/>
      <c r="AL584" s="1"/>
      <c r="AM584" s="1"/>
      <c r="AN584" s="2"/>
      <c r="AO584" s="1"/>
    </row>
    <row r="585" ht="15.75" customHeight="1">
      <c r="I585" s="1"/>
      <c r="J585" s="1"/>
      <c r="O585" s="1"/>
      <c r="P585" s="1"/>
      <c r="U585" s="1"/>
      <c r="V585" s="1"/>
      <c r="AB585" s="1"/>
      <c r="AG585" s="1"/>
      <c r="AJ585" s="1"/>
      <c r="AK585" s="1"/>
      <c r="AL585" s="1"/>
      <c r="AM585" s="1"/>
      <c r="AN585" s="2"/>
      <c r="AO585" s="1"/>
    </row>
    <row r="586" ht="15.75" customHeight="1">
      <c r="I586" s="1"/>
      <c r="J586" s="1"/>
      <c r="O586" s="1"/>
      <c r="P586" s="1"/>
      <c r="U586" s="1"/>
      <c r="V586" s="1"/>
      <c r="AB586" s="1"/>
      <c r="AG586" s="1"/>
      <c r="AJ586" s="1"/>
      <c r="AK586" s="1"/>
      <c r="AL586" s="1"/>
      <c r="AM586" s="1"/>
      <c r="AN586" s="2"/>
      <c r="AO586" s="1"/>
    </row>
    <row r="587" ht="15.75" customHeight="1">
      <c r="I587" s="1"/>
      <c r="J587" s="1"/>
      <c r="O587" s="1"/>
      <c r="P587" s="1"/>
      <c r="U587" s="1"/>
      <c r="V587" s="1"/>
      <c r="AB587" s="1"/>
      <c r="AG587" s="1"/>
      <c r="AJ587" s="1"/>
      <c r="AK587" s="1"/>
      <c r="AL587" s="1"/>
      <c r="AM587" s="1"/>
      <c r="AN587" s="2"/>
      <c r="AO587" s="1"/>
    </row>
    <row r="588" ht="15.75" customHeight="1">
      <c r="I588" s="1"/>
      <c r="J588" s="1"/>
      <c r="O588" s="1"/>
      <c r="P588" s="1"/>
      <c r="U588" s="1"/>
      <c r="V588" s="1"/>
      <c r="AB588" s="1"/>
      <c r="AG588" s="1"/>
      <c r="AJ588" s="1"/>
      <c r="AK588" s="1"/>
      <c r="AL588" s="1"/>
      <c r="AM588" s="1"/>
      <c r="AN588" s="2"/>
      <c r="AO588" s="1"/>
    </row>
    <row r="589" ht="15.75" customHeight="1">
      <c r="I589" s="1"/>
      <c r="J589" s="1"/>
      <c r="O589" s="1"/>
      <c r="P589" s="1"/>
      <c r="U589" s="1"/>
      <c r="V589" s="1"/>
      <c r="AB589" s="1"/>
      <c r="AG589" s="1"/>
      <c r="AJ589" s="1"/>
      <c r="AK589" s="1"/>
      <c r="AL589" s="1"/>
      <c r="AM589" s="1"/>
      <c r="AN589" s="2"/>
      <c r="AO589" s="1"/>
    </row>
    <row r="590" ht="15.75" customHeight="1">
      <c r="I590" s="1"/>
      <c r="J590" s="1"/>
      <c r="O590" s="1"/>
      <c r="P590" s="1"/>
      <c r="U590" s="1"/>
      <c r="V590" s="1"/>
      <c r="AB590" s="1"/>
      <c r="AG590" s="1"/>
      <c r="AJ590" s="1"/>
      <c r="AK590" s="1"/>
      <c r="AL590" s="1"/>
      <c r="AM590" s="1"/>
      <c r="AN590" s="2"/>
      <c r="AO590" s="1"/>
    </row>
    <row r="591" ht="15.75" customHeight="1">
      <c r="I591" s="1"/>
      <c r="J591" s="1"/>
      <c r="O591" s="1"/>
      <c r="P591" s="1"/>
      <c r="U591" s="1"/>
      <c r="V591" s="1"/>
      <c r="AB591" s="1"/>
      <c r="AG591" s="1"/>
      <c r="AJ591" s="1"/>
      <c r="AK591" s="1"/>
      <c r="AL591" s="1"/>
      <c r="AM591" s="1"/>
      <c r="AN591" s="2"/>
      <c r="AO591" s="1"/>
    </row>
    <row r="592" ht="15.75" customHeight="1">
      <c r="I592" s="1"/>
      <c r="J592" s="1"/>
      <c r="O592" s="1"/>
      <c r="P592" s="1"/>
      <c r="U592" s="1"/>
      <c r="V592" s="1"/>
      <c r="AB592" s="1"/>
      <c r="AG592" s="1"/>
      <c r="AJ592" s="1"/>
      <c r="AK592" s="1"/>
      <c r="AL592" s="1"/>
      <c r="AM592" s="1"/>
      <c r="AN592" s="2"/>
      <c r="AO592" s="1"/>
    </row>
    <row r="593" ht="15.75" customHeight="1">
      <c r="I593" s="1"/>
      <c r="J593" s="1"/>
      <c r="O593" s="1"/>
      <c r="P593" s="1"/>
      <c r="U593" s="1"/>
      <c r="V593" s="1"/>
      <c r="AB593" s="1"/>
      <c r="AG593" s="1"/>
      <c r="AJ593" s="1"/>
      <c r="AK593" s="1"/>
      <c r="AL593" s="1"/>
      <c r="AM593" s="1"/>
      <c r="AN593" s="2"/>
      <c r="AO593" s="1"/>
    </row>
    <row r="594" ht="15.75" customHeight="1">
      <c r="I594" s="1"/>
      <c r="J594" s="1"/>
      <c r="O594" s="1"/>
      <c r="P594" s="1"/>
      <c r="U594" s="1"/>
      <c r="V594" s="1"/>
      <c r="AB594" s="1"/>
      <c r="AG594" s="1"/>
      <c r="AJ594" s="1"/>
      <c r="AK594" s="1"/>
      <c r="AL594" s="1"/>
      <c r="AM594" s="1"/>
      <c r="AN594" s="2"/>
      <c r="AO594" s="1"/>
    </row>
    <row r="595" ht="15.75" customHeight="1">
      <c r="I595" s="1"/>
      <c r="J595" s="1"/>
      <c r="O595" s="1"/>
      <c r="P595" s="1"/>
      <c r="U595" s="1"/>
      <c r="V595" s="1"/>
      <c r="AB595" s="1"/>
      <c r="AG595" s="1"/>
      <c r="AJ595" s="1"/>
      <c r="AK595" s="1"/>
      <c r="AL595" s="1"/>
      <c r="AM595" s="1"/>
      <c r="AN595" s="2"/>
      <c r="AO595" s="1"/>
    </row>
    <row r="596" ht="15.75" customHeight="1">
      <c r="I596" s="1"/>
      <c r="J596" s="1"/>
      <c r="O596" s="1"/>
      <c r="P596" s="1"/>
      <c r="U596" s="1"/>
      <c r="V596" s="1"/>
      <c r="AB596" s="1"/>
      <c r="AG596" s="1"/>
      <c r="AJ596" s="1"/>
      <c r="AK596" s="1"/>
      <c r="AL596" s="1"/>
      <c r="AM596" s="1"/>
      <c r="AN596" s="2"/>
      <c r="AO596" s="1"/>
    </row>
    <row r="597" ht="15.75" customHeight="1">
      <c r="I597" s="1"/>
      <c r="J597" s="1"/>
      <c r="O597" s="1"/>
      <c r="P597" s="1"/>
      <c r="U597" s="1"/>
      <c r="V597" s="1"/>
      <c r="AB597" s="1"/>
      <c r="AG597" s="1"/>
      <c r="AJ597" s="1"/>
      <c r="AK597" s="1"/>
      <c r="AL597" s="1"/>
      <c r="AM597" s="1"/>
      <c r="AN597" s="2"/>
      <c r="AO597" s="1"/>
    </row>
    <row r="598" ht="15.75" customHeight="1">
      <c r="I598" s="1"/>
      <c r="J598" s="1"/>
      <c r="O598" s="1"/>
      <c r="P598" s="1"/>
      <c r="U598" s="1"/>
      <c r="V598" s="1"/>
      <c r="AB598" s="1"/>
      <c r="AG598" s="1"/>
      <c r="AJ598" s="1"/>
      <c r="AK598" s="1"/>
      <c r="AL598" s="1"/>
      <c r="AM598" s="1"/>
      <c r="AN598" s="2"/>
      <c r="AO598" s="1"/>
    </row>
    <row r="599" ht="15.75" customHeight="1">
      <c r="I599" s="1"/>
      <c r="J599" s="1"/>
      <c r="O599" s="1"/>
      <c r="P599" s="1"/>
      <c r="U599" s="1"/>
      <c r="V599" s="1"/>
      <c r="AB599" s="1"/>
      <c r="AG599" s="1"/>
      <c r="AJ599" s="1"/>
      <c r="AK599" s="1"/>
      <c r="AL599" s="1"/>
      <c r="AM599" s="1"/>
      <c r="AN599" s="2"/>
      <c r="AO599" s="1"/>
    </row>
    <row r="600" ht="15.75" customHeight="1">
      <c r="I600" s="1"/>
      <c r="J600" s="1"/>
      <c r="O600" s="1"/>
      <c r="P600" s="1"/>
      <c r="U600" s="1"/>
      <c r="V600" s="1"/>
      <c r="AB600" s="1"/>
      <c r="AG600" s="1"/>
      <c r="AJ600" s="1"/>
      <c r="AK600" s="1"/>
      <c r="AL600" s="1"/>
      <c r="AM600" s="1"/>
      <c r="AN600" s="2"/>
      <c r="AO600" s="1"/>
    </row>
    <row r="601" ht="15.75" customHeight="1">
      <c r="I601" s="1"/>
      <c r="J601" s="1"/>
      <c r="O601" s="1"/>
      <c r="P601" s="1"/>
      <c r="U601" s="1"/>
      <c r="V601" s="1"/>
      <c r="AB601" s="1"/>
      <c r="AG601" s="1"/>
      <c r="AJ601" s="1"/>
      <c r="AK601" s="1"/>
      <c r="AL601" s="1"/>
      <c r="AM601" s="1"/>
      <c r="AN601" s="2"/>
      <c r="AO601" s="1"/>
    </row>
    <row r="602" ht="15.75" customHeight="1">
      <c r="I602" s="1"/>
      <c r="J602" s="1"/>
      <c r="O602" s="1"/>
      <c r="P602" s="1"/>
      <c r="U602" s="1"/>
      <c r="V602" s="1"/>
      <c r="AB602" s="1"/>
      <c r="AG602" s="1"/>
      <c r="AJ602" s="1"/>
      <c r="AK602" s="1"/>
      <c r="AL602" s="1"/>
      <c r="AM602" s="1"/>
      <c r="AN602" s="2"/>
      <c r="AO602" s="1"/>
    </row>
    <row r="603" ht="15.75" customHeight="1">
      <c r="I603" s="1"/>
      <c r="J603" s="1"/>
      <c r="O603" s="1"/>
      <c r="P603" s="1"/>
      <c r="U603" s="1"/>
      <c r="V603" s="1"/>
      <c r="AB603" s="1"/>
      <c r="AG603" s="1"/>
      <c r="AJ603" s="1"/>
      <c r="AK603" s="1"/>
      <c r="AL603" s="1"/>
      <c r="AM603" s="1"/>
      <c r="AN603" s="2"/>
      <c r="AO603" s="1"/>
    </row>
    <row r="604" ht="15.75" customHeight="1">
      <c r="I604" s="1"/>
      <c r="J604" s="1"/>
      <c r="O604" s="1"/>
      <c r="P604" s="1"/>
      <c r="U604" s="1"/>
      <c r="V604" s="1"/>
      <c r="AB604" s="1"/>
      <c r="AG604" s="1"/>
      <c r="AJ604" s="1"/>
      <c r="AK604" s="1"/>
      <c r="AL604" s="1"/>
      <c r="AM604" s="1"/>
      <c r="AN604" s="2"/>
      <c r="AO604" s="1"/>
    </row>
    <row r="605" ht="15.75" customHeight="1">
      <c r="I605" s="1"/>
      <c r="J605" s="1"/>
      <c r="O605" s="1"/>
      <c r="P605" s="1"/>
      <c r="U605" s="1"/>
      <c r="V605" s="1"/>
      <c r="AB605" s="1"/>
      <c r="AG605" s="1"/>
      <c r="AJ605" s="1"/>
      <c r="AK605" s="1"/>
      <c r="AL605" s="1"/>
      <c r="AM605" s="1"/>
      <c r="AN605" s="2"/>
      <c r="AO605" s="1"/>
    </row>
    <row r="606" ht="15.75" customHeight="1">
      <c r="I606" s="1"/>
      <c r="J606" s="1"/>
      <c r="O606" s="1"/>
      <c r="P606" s="1"/>
      <c r="U606" s="1"/>
      <c r="V606" s="1"/>
      <c r="AB606" s="1"/>
      <c r="AG606" s="1"/>
      <c r="AJ606" s="1"/>
      <c r="AK606" s="1"/>
      <c r="AL606" s="1"/>
      <c r="AM606" s="1"/>
      <c r="AN606" s="2"/>
      <c r="AO606" s="1"/>
    </row>
    <row r="607" ht="15.75" customHeight="1">
      <c r="I607" s="1"/>
      <c r="J607" s="1"/>
      <c r="O607" s="1"/>
      <c r="P607" s="1"/>
      <c r="U607" s="1"/>
      <c r="V607" s="1"/>
      <c r="AB607" s="1"/>
      <c r="AG607" s="1"/>
      <c r="AJ607" s="1"/>
      <c r="AK607" s="1"/>
      <c r="AL607" s="1"/>
      <c r="AM607" s="1"/>
      <c r="AN607" s="2"/>
      <c r="AO607" s="1"/>
    </row>
    <row r="608" ht="15.75" customHeight="1">
      <c r="I608" s="1"/>
      <c r="J608" s="1"/>
      <c r="O608" s="1"/>
      <c r="P608" s="1"/>
      <c r="U608" s="1"/>
      <c r="V608" s="1"/>
      <c r="AB608" s="1"/>
      <c r="AG608" s="1"/>
      <c r="AJ608" s="1"/>
      <c r="AK608" s="1"/>
      <c r="AL608" s="1"/>
      <c r="AM608" s="1"/>
      <c r="AN608" s="2"/>
      <c r="AO608" s="1"/>
    </row>
    <row r="609" ht="15.75" customHeight="1">
      <c r="I609" s="1"/>
      <c r="J609" s="1"/>
      <c r="O609" s="1"/>
      <c r="P609" s="1"/>
      <c r="U609" s="1"/>
      <c r="V609" s="1"/>
      <c r="AB609" s="1"/>
      <c r="AG609" s="1"/>
      <c r="AJ609" s="1"/>
      <c r="AK609" s="1"/>
      <c r="AL609" s="1"/>
      <c r="AM609" s="1"/>
      <c r="AN609" s="2"/>
      <c r="AO609" s="1"/>
    </row>
    <row r="610" ht="15.75" customHeight="1">
      <c r="I610" s="1"/>
      <c r="J610" s="1"/>
      <c r="O610" s="1"/>
      <c r="P610" s="1"/>
      <c r="U610" s="1"/>
      <c r="V610" s="1"/>
      <c r="AB610" s="1"/>
      <c r="AG610" s="1"/>
      <c r="AJ610" s="1"/>
      <c r="AK610" s="1"/>
      <c r="AL610" s="1"/>
      <c r="AM610" s="1"/>
      <c r="AN610" s="2"/>
      <c r="AO610" s="1"/>
    </row>
    <row r="611" ht="15.75" customHeight="1">
      <c r="I611" s="1"/>
      <c r="J611" s="1"/>
      <c r="O611" s="1"/>
      <c r="P611" s="1"/>
      <c r="U611" s="1"/>
      <c r="V611" s="1"/>
      <c r="AB611" s="1"/>
      <c r="AG611" s="1"/>
      <c r="AJ611" s="1"/>
      <c r="AK611" s="1"/>
      <c r="AL611" s="1"/>
      <c r="AM611" s="1"/>
      <c r="AN611" s="2"/>
      <c r="AO611" s="1"/>
    </row>
    <row r="612" ht="15.75" customHeight="1">
      <c r="I612" s="1"/>
      <c r="J612" s="1"/>
      <c r="O612" s="1"/>
      <c r="P612" s="1"/>
      <c r="U612" s="1"/>
      <c r="V612" s="1"/>
      <c r="AB612" s="1"/>
      <c r="AG612" s="1"/>
      <c r="AJ612" s="1"/>
      <c r="AK612" s="1"/>
      <c r="AL612" s="1"/>
      <c r="AM612" s="1"/>
      <c r="AN612" s="2"/>
      <c r="AO612" s="1"/>
    </row>
    <row r="613" ht="15.75" customHeight="1">
      <c r="I613" s="1"/>
      <c r="J613" s="1"/>
      <c r="O613" s="1"/>
      <c r="P613" s="1"/>
      <c r="U613" s="1"/>
      <c r="V613" s="1"/>
      <c r="AB613" s="1"/>
      <c r="AG613" s="1"/>
      <c r="AJ613" s="1"/>
      <c r="AK613" s="1"/>
      <c r="AL613" s="1"/>
      <c r="AM613" s="1"/>
      <c r="AN613" s="2"/>
      <c r="AO613" s="1"/>
    </row>
    <row r="614" ht="15.75" customHeight="1">
      <c r="I614" s="1"/>
      <c r="J614" s="1"/>
      <c r="O614" s="1"/>
      <c r="P614" s="1"/>
      <c r="U614" s="1"/>
      <c r="V614" s="1"/>
      <c r="AB614" s="1"/>
      <c r="AG614" s="1"/>
      <c r="AJ614" s="1"/>
      <c r="AK614" s="1"/>
      <c r="AL614" s="1"/>
      <c r="AM614" s="1"/>
      <c r="AN614" s="2"/>
      <c r="AO614" s="1"/>
    </row>
    <row r="615" ht="15.75" customHeight="1">
      <c r="I615" s="1"/>
      <c r="J615" s="1"/>
      <c r="O615" s="1"/>
      <c r="P615" s="1"/>
      <c r="U615" s="1"/>
      <c r="V615" s="1"/>
      <c r="AB615" s="1"/>
      <c r="AG615" s="1"/>
      <c r="AJ615" s="1"/>
      <c r="AK615" s="1"/>
      <c r="AL615" s="1"/>
      <c r="AM615" s="1"/>
      <c r="AN615" s="2"/>
      <c r="AO615" s="1"/>
    </row>
    <row r="616" ht="15.75" customHeight="1">
      <c r="I616" s="1"/>
      <c r="J616" s="1"/>
      <c r="O616" s="1"/>
      <c r="P616" s="1"/>
      <c r="U616" s="1"/>
      <c r="V616" s="1"/>
      <c r="AB616" s="1"/>
      <c r="AG616" s="1"/>
      <c r="AJ616" s="1"/>
      <c r="AK616" s="1"/>
      <c r="AL616" s="1"/>
      <c r="AM616" s="1"/>
      <c r="AN616" s="2"/>
      <c r="AO616" s="1"/>
    </row>
    <row r="617" ht="15.75" customHeight="1">
      <c r="I617" s="1"/>
      <c r="J617" s="1"/>
      <c r="O617" s="1"/>
      <c r="P617" s="1"/>
      <c r="U617" s="1"/>
      <c r="V617" s="1"/>
      <c r="AB617" s="1"/>
      <c r="AG617" s="1"/>
      <c r="AJ617" s="1"/>
      <c r="AK617" s="1"/>
      <c r="AL617" s="1"/>
      <c r="AM617" s="1"/>
      <c r="AN617" s="2"/>
      <c r="AO617" s="1"/>
    </row>
    <row r="618" ht="15.75" customHeight="1">
      <c r="I618" s="1"/>
      <c r="J618" s="1"/>
      <c r="O618" s="1"/>
      <c r="P618" s="1"/>
      <c r="U618" s="1"/>
      <c r="V618" s="1"/>
      <c r="AB618" s="1"/>
      <c r="AG618" s="1"/>
      <c r="AJ618" s="1"/>
      <c r="AK618" s="1"/>
      <c r="AL618" s="1"/>
      <c r="AM618" s="1"/>
      <c r="AN618" s="2"/>
      <c r="AO618" s="1"/>
    </row>
    <row r="619" ht="15.75" customHeight="1">
      <c r="I619" s="1"/>
      <c r="J619" s="1"/>
      <c r="O619" s="1"/>
      <c r="P619" s="1"/>
      <c r="U619" s="1"/>
      <c r="V619" s="1"/>
      <c r="AB619" s="1"/>
      <c r="AG619" s="1"/>
      <c r="AJ619" s="1"/>
      <c r="AK619" s="1"/>
      <c r="AL619" s="1"/>
      <c r="AM619" s="1"/>
      <c r="AN619" s="2"/>
      <c r="AO619" s="1"/>
    </row>
    <row r="620" ht="15.75" customHeight="1">
      <c r="I620" s="1"/>
      <c r="J620" s="1"/>
      <c r="O620" s="1"/>
      <c r="P620" s="1"/>
      <c r="U620" s="1"/>
      <c r="V620" s="1"/>
      <c r="AB620" s="1"/>
      <c r="AG620" s="1"/>
      <c r="AJ620" s="1"/>
      <c r="AK620" s="1"/>
      <c r="AL620" s="1"/>
      <c r="AM620" s="1"/>
      <c r="AN620" s="2"/>
      <c r="AO620" s="1"/>
    </row>
    <row r="621" ht="15.75" customHeight="1">
      <c r="I621" s="1"/>
      <c r="J621" s="1"/>
      <c r="O621" s="1"/>
      <c r="P621" s="1"/>
      <c r="U621" s="1"/>
      <c r="V621" s="1"/>
      <c r="AB621" s="1"/>
      <c r="AG621" s="1"/>
      <c r="AJ621" s="1"/>
      <c r="AK621" s="1"/>
      <c r="AL621" s="1"/>
      <c r="AM621" s="1"/>
      <c r="AN621" s="2"/>
      <c r="AO621" s="1"/>
    </row>
    <row r="622" ht="15.75" customHeight="1">
      <c r="I622" s="1"/>
      <c r="J622" s="1"/>
      <c r="O622" s="1"/>
      <c r="P622" s="1"/>
      <c r="U622" s="1"/>
      <c r="V622" s="1"/>
      <c r="AB622" s="1"/>
      <c r="AG622" s="1"/>
      <c r="AJ622" s="1"/>
      <c r="AK622" s="1"/>
      <c r="AL622" s="1"/>
      <c r="AM622" s="1"/>
      <c r="AN622" s="2"/>
      <c r="AO622" s="1"/>
    </row>
    <row r="623" ht="15.75" customHeight="1">
      <c r="I623" s="1"/>
      <c r="J623" s="1"/>
      <c r="O623" s="1"/>
      <c r="P623" s="1"/>
      <c r="U623" s="1"/>
      <c r="V623" s="1"/>
      <c r="AB623" s="1"/>
      <c r="AG623" s="1"/>
      <c r="AJ623" s="1"/>
      <c r="AK623" s="1"/>
      <c r="AL623" s="1"/>
      <c r="AM623" s="1"/>
      <c r="AN623" s="2"/>
      <c r="AO623" s="1"/>
    </row>
    <row r="624" ht="15.75" customHeight="1">
      <c r="I624" s="1"/>
      <c r="J624" s="1"/>
      <c r="O624" s="1"/>
      <c r="P624" s="1"/>
      <c r="U624" s="1"/>
      <c r="V624" s="1"/>
      <c r="AB624" s="1"/>
      <c r="AG624" s="1"/>
      <c r="AJ624" s="1"/>
      <c r="AK624" s="1"/>
      <c r="AL624" s="1"/>
      <c r="AM624" s="1"/>
      <c r="AN624" s="2"/>
      <c r="AO624" s="1"/>
    </row>
    <row r="625" ht="15.75" customHeight="1">
      <c r="I625" s="1"/>
      <c r="J625" s="1"/>
      <c r="O625" s="1"/>
      <c r="P625" s="1"/>
      <c r="U625" s="1"/>
      <c r="V625" s="1"/>
      <c r="AB625" s="1"/>
      <c r="AG625" s="1"/>
      <c r="AJ625" s="1"/>
      <c r="AK625" s="1"/>
      <c r="AL625" s="1"/>
      <c r="AM625" s="1"/>
      <c r="AN625" s="2"/>
      <c r="AO625" s="1"/>
    </row>
    <row r="626" ht="15.75" customHeight="1">
      <c r="I626" s="1"/>
      <c r="J626" s="1"/>
      <c r="O626" s="1"/>
      <c r="P626" s="1"/>
      <c r="U626" s="1"/>
      <c r="V626" s="1"/>
      <c r="AB626" s="1"/>
      <c r="AG626" s="1"/>
      <c r="AJ626" s="1"/>
      <c r="AK626" s="1"/>
      <c r="AL626" s="1"/>
      <c r="AM626" s="1"/>
      <c r="AN626" s="2"/>
      <c r="AO626" s="1"/>
    </row>
    <row r="627" ht="15.75" customHeight="1">
      <c r="I627" s="1"/>
      <c r="J627" s="1"/>
      <c r="O627" s="1"/>
      <c r="P627" s="1"/>
      <c r="U627" s="1"/>
      <c r="V627" s="1"/>
      <c r="AB627" s="1"/>
      <c r="AG627" s="1"/>
      <c r="AJ627" s="1"/>
      <c r="AK627" s="1"/>
      <c r="AL627" s="1"/>
      <c r="AM627" s="1"/>
      <c r="AN627" s="2"/>
      <c r="AO627" s="1"/>
    </row>
    <row r="628" ht="15.75" customHeight="1">
      <c r="I628" s="1"/>
      <c r="J628" s="1"/>
      <c r="O628" s="1"/>
      <c r="P628" s="1"/>
      <c r="U628" s="1"/>
      <c r="V628" s="1"/>
      <c r="AB628" s="1"/>
      <c r="AG628" s="1"/>
      <c r="AJ628" s="1"/>
      <c r="AK628" s="1"/>
      <c r="AL628" s="1"/>
      <c r="AM628" s="1"/>
      <c r="AN628" s="2"/>
      <c r="AO628" s="1"/>
    </row>
    <row r="629" ht="15.75" customHeight="1">
      <c r="I629" s="1"/>
      <c r="J629" s="1"/>
      <c r="O629" s="1"/>
      <c r="P629" s="1"/>
      <c r="U629" s="1"/>
      <c r="V629" s="1"/>
      <c r="AB629" s="1"/>
      <c r="AG629" s="1"/>
      <c r="AJ629" s="1"/>
      <c r="AK629" s="1"/>
      <c r="AL629" s="1"/>
      <c r="AM629" s="1"/>
      <c r="AN629" s="2"/>
      <c r="AO629" s="1"/>
    </row>
    <row r="630" ht="15.75" customHeight="1">
      <c r="I630" s="1"/>
      <c r="J630" s="1"/>
      <c r="O630" s="1"/>
      <c r="P630" s="1"/>
      <c r="U630" s="1"/>
      <c r="V630" s="1"/>
      <c r="AB630" s="1"/>
      <c r="AG630" s="1"/>
      <c r="AJ630" s="1"/>
      <c r="AK630" s="1"/>
      <c r="AL630" s="1"/>
      <c r="AM630" s="1"/>
      <c r="AN630" s="2"/>
      <c r="AO630" s="1"/>
    </row>
    <row r="631" ht="15.75" customHeight="1">
      <c r="I631" s="1"/>
      <c r="J631" s="1"/>
      <c r="O631" s="1"/>
      <c r="P631" s="1"/>
      <c r="U631" s="1"/>
      <c r="V631" s="1"/>
      <c r="AB631" s="1"/>
      <c r="AG631" s="1"/>
      <c r="AJ631" s="1"/>
      <c r="AK631" s="1"/>
      <c r="AL631" s="1"/>
      <c r="AM631" s="1"/>
      <c r="AN631" s="2"/>
      <c r="AO631" s="1"/>
    </row>
    <row r="632" ht="15.75" customHeight="1">
      <c r="I632" s="1"/>
      <c r="J632" s="1"/>
      <c r="O632" s="1"/>
      <c r="P632" s="1"/>
      <c r="U632" s="1"/>
      <c r="V632" s="1"/>
      <c r="AB632" s="1"/>
      <c r="AG632" s="1"/>
      <c r="AJ632" s="1"/>
      <c r="AK632" s="1"/>
      <c r="AL632" s="1"/>
      <c r="AM632" s="1"/>
      <c r="AN632" s="2"/>
      <c r="AO632" s="1"/>
    </row>
    <row r="633" ht="15.75" customHeight="1">
      <c r="I633" s="1"/>
      <c r="J633" s="1"/>
      <c r="O633" s="1"/>
      <c r="P633" s="1"/>
      <c r="U633" s="1"/>
      <c r="V633" s="1"/>
      <c r="AB633" s="1"/>
      <c r="AG633" s="1"/>
      <c r="AJ633" s="1"/>
      <c r="AK633" s="1"/>
      <c r="AL633" s="1"/>
      <c r="AM633" s="1"/>
      <c r="AN633" s="2"/>
      <c r="AO633" s="1"/>
    </row>
    <row r="634" ht="15.75" customHeight="1">
      <c r="I634" s="1"/>
      <c r="J634" s="1"/>
      <c r="O634" s="1"/>
      <c r="P634" s="1"/>
      <c r="U634" s="1"/>
      <c r="V634" s="1"/>
      <c r="AB634" s="1"/>
      <c r="AG634" s="1"/>
      <c r="AJ634" s="1"/>
      <c r="AK634" s="1"/>
      <c r="AL634" s="1"/>
      <c r="AM634" s="1"/>
      <c r="AN634" s="2"/>
      <c r="AO634" s="1"/>
    </row>
    <row r="635" ht="15.75" customHeight="1">
      <c r="I635" s="1"/>
      <c r="J635" s="1"/>
      <c r="O635" s="1"/>
      <c r="P635" s="1"/>
      <c r="U635" s="1"/>
      <c r="V635" s="1"/>
      <c r="AB635" s="1"/>
      <c r="AG635" s="1"/>
      <c r="AJ635" s="1"/>
      <c r="AK635" s="1"/>
      <c r="AL635" s="1"/>
      <c r="AM635" s="1"/>
      <c r="AN635" s="2"/>
      <c r="AO635" s="1"/>
    </row>
    <row r="636" ht="15.75" customHeight="1">
      <c r="I636" s="1"/>
      <c r="J636" s="1"/>
      <c r="O636" s="1"/>
      <c r="P636" s="1"/>
      <c r="U636" s="1"/>
      <c r="V636" s="1"/>
      <c r="AB636" s="1"/>
      <c r="AG636" s="1"/>
      <c r="AJ636" s="1"/>
      <c r="AK636" s="1"/>
      <c r="AL636" s="1"/>
      <c r="AM636" s="1"/>
      <c r="AN636" s="2"/>
      <c r="AO636" s="1"/>
    </row>
    <row r="637" ht="15.75" customHeight="1">
      <c r="I637" s="1"/>
      <c r="J637" s="1"/>
      <c r="O637" s="1"/>
      <c r="P637" s="1"/>
      <c r="U637" s="1"/>
      <c r="V637" s="1"/>
      <c r="AB637" s="1"/>
      <c r="AG637" s="1"/>
      <c r="AJ637" s="1"/>
      <c r="AK637" s="1"/>
      <c r="AL637" s="1"/>
      <c r="AM637" s="1"/>
      <c r="AN637" s="2"/>
      <c r="AO637" s="1"/>
    </row>
    <row r="638" ht="15.75" customHeight="1">
      <c r="I638" s="1"/>
      <c r="J638" s="1"/>
      <c r="O638" s="1"/>
      <c r="P638" s="1"/>
      <c r="U638" s="1"/>
      <c r="V638" s="1"/>
      <c r="AB638" s="1"/>
      <c r="AG638" s="1"/>
      <c r="AJ638" s="1"/>
      <c r="AK638" s="1"/>
      <c r="AL638" s="1"/>
      <c r="AM638" s="1"/>
      <c r="AN638" s="2"/>
      <c r="AO638" s="1"/>
    </row>
    <row r="639" ht="15.75" customHeight="1">
      <c r="I639" s="1"/>
      <c r="J639" s="1"/>
      <c r="O639" s="1"/>
      <c r="P639" s="1"/>
      <c r="U639" s="1"/>
      <c r="V639" s="1"/>
      <c r="AB639" s="1"/>
      <c r="AG639" s="1"/>
      <c r="AJ639" s="1"/>
      <c r="AK639" s="1"/>
      <c r="AL639" s="1"/>
      <c r="AM639" s="1"/>
      <c r="AN639" s="2"/>
      <c r="AO639" s="1"/>
    </row>
    <row r="640" ht="15.75" customHeight="1">
      <c r="I640" s="1"/>
      <c r="J640" s="1"/>
      <c r="O640" s="1"/>
      <c r="P640" s="1"/>
      <c r="U640" s="1"/>
      <c r="V640" s="1"/>
      <c r="AB640" s="1"/>
      <c r="AG640" s="1"/>
      <c r="AJ640" s="1"/>
      <c r="AK640" s="1"/>
      <c r="AL640" s="1"/>
      <c r="AM640" s="1"/>
      <c r="AN640" s="2"/>
      <c r="AO640" s="1"/>
    </row>
    <row r="641" ht="15.75" customHeight="1">
      <c r="I641" s="1"/>
      <c r="J641" s="1"/>
      <c r="O641" s="1"/>
      <c r="P641" s="1"/>
      <c r="U641" s="1"/>
      <c r="V641" s="1"/>
      <c r="AB641" s="1"/>
      <c r="AG641" s="1"/>
      <c r="AJ641" s="1"/>
      <c r="AK641" s="1"/>
      <c r="AL641" s="1"/>
      <c r="AM641" s="1"/>
      <c r="AN641" s="2"/>
      <c r="AO641" s="1"/>
    </row>
    <row r="642" ht="15.75" customHeight="1">
      <c r="I642" s="1"/>
      <c r="J642" s="1"/>
      <c r="O642" s="1"/>
      <c r="P642" s="1"/>
      <c r="U642" s="1"/>
      <c r="V642" s="1"/>
      <c r="AB642" s="1"/>
      <c r="AG642" s="1"/>
      <c r="AJ642" s="1"/>
      <c r="AK642" s="1"/>
      <c r="AL642" s="1"/>
      <c r="AM642" s="1"/>
      <c r="AN642" s="2"/>
      <c r="AO642" s="1"/>
    </row>
    <row r="643" ht="15.75" customHeight="1">
      <c r="I643" s="1"/>
      <c r="J643" s="1"/>
      <c r="O643" s="1"/>
      <c r="P643" s="1"/>
      <c r="U643" s="1"/>
      <c r="V643" s="1"/>
      <c r="AB643" s="1"/>
      <c r="AG643" s="1"/>
      <c r="AJ643" s="1"/>
      <c r="AK643" s="1"/>
      <c r="AL643" s="1"/>
      <c r="AM643" s="1"/>
      <c r="AN643" s="2"/>
      <c r="AO643" s="1"/>
    </row>
    <row r="644" ht="15.75" customHeight="1">
      <c r="I644" s="1"/>
      <c r="J644" s="1"/>
      <c r="O644" s="1"/>
      <c r="P644" s="1"/>
      <c r="U644" s="1"/>
      <c r="V644" s="1"/>
      <c r="AB644" s="1"/>
      <c r="AG644" s="1"/>
      <c r="AJ644" s="1"/>
      <c r="AK644" s="1"/>
      <c r="AL644" s="1"/>
      <c r="AM644" s="1"/>
      <c r="AN644" s="2"/>
      <c r="AO644" s="1"/>
    </row>
    <row r="645" ht="15.75" customHeight="1">
      <c r="I645" s="1"/>
      <c r="J645" s="1"/>
      <c r="O645" s="1"/>
      <c r="P645" s="1"/>
      <c r="U645" s="1"/>
      <c r="V645" s="1"/>
      <c r="AB645" s="1"/>
      <c r="AG645" s="1"/>
      <c r="AJ645" s="1"/>
      <c r="AK645" s="1"/>
      <c r="AL645" s="1"/>
      <c r="AM645" s="1"/>
      <c r="AN645" s="2"/>
      <c r="AO645" s="1"/>
    </row>
    <row r="646" ht="15.75" customHeight="1">
      <c r="I646" s="1"/>
      <c r="J646" s="1"/>
      <c r="O646" s="1"/>
      <c r="P646" s="1"/>
      <c r="U646" s="1"/>
      <c r="V646" s="1"/>
      <c r="AB646" s="1"/>
      <c r="AG646" s="1"/>
      <c r="AJ646" s="1"/>
      <c r="AK646" s="1"/>
      <c r="AL646" s="1"/>
      <c r="AM646" s="1"/>
      <c r="AN646" s="2"/>
      <c r="AO646" s="1"/>
    </row>
    <row r="647" ht="15.75" customHeight="1">
      <c r="I647" s="1"/>
      <c r="J647" s="1"/>
      <c r="O647" s="1"/>
      <c r="P647" s="1"/>
      <c r="U647" s="1"/>
      <c r="V647" s="1"/>
      <c r="AB647" s="1"/>
      <c r="AG647" s="1"/>
      <c r="AJ647" s="1"/>
      <c r="AK647" s="1"/>
      <c r="AL647" s="1"/>
      <c r="AM647" s="1"/>
      <c r="AN647" s="2"/>
      <c r="AO647" s="1"/>
    </row>
    <row r="648" ht="15.75" customHeight="1">
      <c r="I648" s="1"/>
      <c r="J648" s="1"/>
      <c r="O648" s="1"/>
      <c r="P648" s="1"/>
      <c r="U648" s="1"/>
      <c r="V648" s="1"/>
      <c r="AB648" s="1"/>
      <c r="AG648" s="1"/>
      <c r="AJ648" s="1"/>
      <c r="AK648" s="1"/>
      <c r="AL648" s="1"/>
      <c r="AM648" s="1"/>
      <c r="AN648" s="2"/>
      <c r="AO648" s="1"/>
    </row>
    <row r="649" ht="15.75" customHeight="1">
      <c r="I649" s="1"/>
      <c r="J649" s="1"/>
      <c r="O649" s="1"/>
      <c r="P649" s="1"/>
      <c r="U649" s="1"/>
      <c r="V649" s="1"/>
      <c r="AB649" s="1"/>
      <c r="AG649" s="1"/>
      <c r="AJ649" s="1"/>
      <c r="AK649" s="1"/>
      <c r="AL649" s="1"/>
      <c r="AM649" s="1"/>
      <c r="AN649" s="2"/>
      <c r="AO649" s="1"/>
    </row>
    <row r="650" ht="15.75" customHeight="1">
      <c r="I650" s="1"/>
      <c r="J650" s="1"/>
      <c r="O650" s="1"/>
      <c r="P650" s="1"/>
      <c r="U650" s="1"/>
      <c r="V650" s="1"/>
      <c r="AB650" s="1"/>
      <c r="AG650" s="1"/>
      <c r="AJ650" s="1"/>
      <c r="AK650" s="1"/>
      <c r="AL650" s="1"/>
      <c r="AM650" s="1"/>
      <c r="AN650" s="2"/>
      <c r="AO650" s="1"/>
    </row>
    <row r="651" ht="15.75" customHeight="1">
      <c r="I651" s="1"/>
      <c r="J651" s="1"/>
      <c r="O651" s="1"/>
      <c r="P651" s="1"/>
      <c r="U651" s="1"/>
      <c r="V651" s="1"/>
      <c r="AB651" s="1"/>
      <c r="AG651" s="1"/>
      <c r="AJ651" s="1"/>
      <c r="AK651" s="1"/>
      <c r="AL651" s="1"/>
      <c r="AM651" s="1"/>
      <c r="AN651" s="2"/>
      <c r="AO651" s="1"/>
    </row>
    <row r="652" ht="15.75" customHeight="1">
      <c r="I652" s="1"/>
      <c r="J652" s="1"/>
      <c r="O652" s="1"/>
      <c r="P652" s="1"/>
      <c r="U652" s="1"/>
      <c r="V652" s="1"/>
      <c r="AB652" s="1"/>
      <c r="AG652" s="1"/>
      <c r="AJ652" s="1"/>
      <c r="AK652" s="1"/>
      <c r="AL652" s="1"/>
      <c r="AM652" s="1"/>
      <c r="AN652" s="2"/>
      <c r="AO652" s="1"/>
    </row>
    <row r="653" ht="15.75" customHeight="1">
      <c r="I653" s="1"/>
      <c r="J653" s="1"/>
      <c r="O653" s="1"/>
      <c r="P653" s="1"/>
      <c r="U653" s="1"/>
      <c r="V653" s="1"/>
      <c r="AB653" s="1"/>
      <c r="AG653" s="1"/>
      <c r="AJ653" s="1"/>
      <c r="AK653" s="1"/>
      <c r="AL653" s="1"/>
      <c r="AM653" s="1"/>
      <c r="AN653" s="2"/>
      <c r="AO653" s="1"/>
    </row>
    <row r="654" ht="15.75" customHeight="1">
      <c r="I654" s="1"/>
      <c r="J654" s="1"/>
      <c r="O654" s="1"/>
      <c r="P654" s="1"/>
      <c r="U654" s="1"/>
      <c r="V654" s="1"/>
      <c r="AB654" s="1"/>
      <c r="AG654" s="1"/>
      <c r="AJ654" s="1"/>
      <c r="AK654" s="1"/>
      <c r="AL654" s="1"/>
      <c r="AM654" s="1"/>
      <c r="AN654" s="2"/>
      <c r="AO654" s="1"/>
    </row>
    <row r="655" ht="15.75" customHeight="1">
      <c r="I655" s="1"/>
      <c r="J655" s="1"/>
      <c r="O655" s="1"/>
      <c r="P655" s="1"/>
      <c r="U655" s="1"/>
      <c r="V655" s="1"/>
      <c r="AB655" s="1"/>
      <c r="AG655" s="1"/>
      <c r="AJ655" s="1"/>
      <c r="AK655" s="1"/>
      <c r="AL655" s="1"/>
      <c r="AM655" s="1"/>
      <c r="AN655" s="2"/>
      <c r="AO655" s="1"/>
    </row>
    <row r="656" ht="15.75" customHeight="1">
      <c r="I656" s="1"/>
      <c r="J656" s="1"/>
      <c r="O656" s="1"/>
      <c r="P656" s="1"/>
      <c r="U656" s="1"/>
      <c r="V656" s="1"/>
      <c r="AB656" s="1"/>
      <c r="AG656" s="1"/>
      <c r="AJ656" s="1"/>
      <c r="AK656" s="1"/>
      <c r="AL656" s="1"/>
      <c r="AM656" s="1"/>
      <c r="AN656" s="2"/>
      <c r="AO656" s="1"/>
    </row>
    <row r="657" ht="15.75" customHeight="1">
      <c r="I657" s="1"/>
      <c r="J657" s="1"/>
      <c r="O657" s="1"/>
      <c r="P657" s="1"/>
      <c r="U657" s="1"/>
      <c r="V657" s="1"/>
      <c r="AB657" s="1"/>
      <c r="AG657" s="1"/>
      <c r="AJ657" s="1"/>
      <c r="AK657" s="1"/>
      <c r="AL657" s="1"/>
      <c r="AM657" s="1"/>
      <c r="AN657" s="2"/>
      <c r="AO657" s="1"/>
    </row>
    <row r="658" ht="15.75" customHeight="1">
      <c r="I658" s="1"/>
      <c r="J658" s="1"/>
      <c r="O658" s="1"/>
      <c r="P658" s="1"/>
      <c r="U658" s="1"/>
      <c r="V658" s="1"/>
      <c r="AB658" s="1"/>
      <c r="AG658" s="1"/>
      <c r="AJ658" s="1"/>
      <c r="AK658" s="1"/>
      <c r="AL658" s="1"/>
      <c r="AM658" s="1"/>
      <c r="AN658" s="2"/>
      <c r="AO658" s="1"/>
    </row>
    <row r="659" ht="15.75" customHeight="1">
      <c r="I659" s="1"/>
      <c r="J659" s="1"/>
      <c r="O659" s="1"/>
      <c r="P659" s="1"/>
      <c r="U659" s="1"/>
      <c r="V659" s="1"/>
      <c r="AB659" s="1"/>
      <c r="AG659" s="1"/>
      <c r="AJ659" s="1"/>
      <c r="AK659" s="1"/>
      <c r="AL659" s="1"/>
      <c r="AM659" s="1"/>
      <c r="AN659" s="2"/>
      <c r="AO659" s="1"/>
    </row>
    <row r="660" ht="15.75" customHeight="1">
      <c r="I660" s="1"/>
      <c r="J660" s="1"/>
      <c r="O660" s="1"/>
      <c r="P660" s="1"/>
      <c r="U660" s="1"/>
      <c r="V660" s="1"/>
      <c r="AB660" s="1"/>
      <c r="AG660" s="1"/>
      <c r="AJ660" s="1"/>
      <c r="AK660" s="1"/>
      <c r="AL660" s="1"/>
      <c r="AM660" s="1"/>
      <c r="AN660" s="2"/>
      <c r="AO660" s="1"/>
    </row>
    <row r="661" ht="15.75" customHeight="1">
      <c r="I661" s="1"/>
      <c r="J661" s="1"/>
      <c r="O661" s="1"/>
      <c r="P661" s="1"/>
      <c r="U661" s="1"/>
      <c r="V661" s="1"/>
      <c r="AB661" s="1"/>
      <c r="AG661" s="1"/>
      <c r="AJ661" s="1"/>
      <c r="AK661" s="1"/>
      <c r="AL661" s="1"/>
      <c r="AM661" s="1"/>
      <c r="AN661" s="2"/>
      <c r="AO661" s="1"/>
    </row>
    <row r="662" ht="15.75" customHeight="1">
      <c r="I662" s="1"/>
      <c r="J662" s="1"/>
      <c r="O662" s="1"/>
      <c r="P662" s="1"/>
      <c r="U662" s="1"/>
      <c r="V662" s="1"/>
      <c r="AB662" s="1"/>
      <c r="AG662" s="1"/>
      <c r="AJ662" s="1"/>
      <c r="AK662" s="1"/>
      <c r="AL662" s="1"/>
      <c r="AM662" s="1"/>
      <c r="AN662" s="2"/>
      <c r="AO662" s="1"/>
    </row>
    <row r="663" ht="15.75" customHeight="1">
      <c r="I663" s="1"/>
      <c r="J663" s="1"/>
      <c r="O663" s="1"/>
      <c r="P663" s="1"/>
      <c r="U663" s="1"/>
      <c r="V663" s="1"/>
      <c r="AB663" s="1"/>
      <c r="AG663" s="1"/>
      <c r="AJ663" s="1"/>
      <c r="AK663" s="1"/>
      <c r="AL663" s="1"/>
      <c r="AM663" s="1"/>
      <c r="AN663" s="2"/>
      <c r="AO663" s="1"/>
    </row>
    <row r="664" ht="15.75" customHeight="1">
      <c r="I664" s="1"/>
      <c r="J664" s="1"/>
      <c r="O664" s="1"/>
      <c r="P664" s="1"/>
      <c r="U664" s="1"/>
      <c r="V664" s="1"/>
      <c r="AB664" s="1"/>
      <c r="AG664" s="1"/>
      <c r="AJ664" s="1"/>
      <c r="AK664" s="1"/>
      <c r="AL664" s="1"/>
      <c r="AM664" s="1"/>
      <c r="AN664" s="2"/>
      <c r="AO664" s="1"/>
    </row>
    <row r="665" ht="15.75" customHeight="1">
      <c r="I665" s="1"/>
      <c r="J665" s="1"/>
      <c r="O665" s="1"/>
      <c r="P665" s="1"/>
      <c r="U665" s="1"/>
      <c r="V665" s="1"/>
      <c r="AB665" s="1"/>
      <c r="AG665" s="1"/>
      <c r="AJ665" s="1"/>
      <c r="AK665" s="1"/>
      <c r="AL665" s="1"/>
      <c r="AM665" s="1"/>
      <c r="AN665" s="2"/>
      <c r="AO665" s="1"/>
    </row>
    <row r="666" ht="15.75" customHeight="1">
      <c r="I666" s="1"/>
      <c r="J666" s="1"/>
      <c r="O666" s="1"/>
      <c r="P666" s="1"/>
      <c r="U666" s="1"/>
      <c r="V666" s="1"/>
      <c r="AB666" s="1"/>
      <c r="AG666" s="1"/>
      <c r="AJ666" s="1"/>
      <c r="AK666" s="1"/>
      <c r="AL666" s="1"/>
      <c r="AM666" s="1"/>
      <c r="AN666" s="2"/>
      <c r="AO666" s="1"/>
    </row>
    <row r="667" ht="15.75" customHeight="1">
      <c r="I667" s="1"/>
      <c r="J667" s="1"/>
      <c r="O667" s="1"/>
      <c r="P667" s="1"/>
      <c r="U667" s="1"/>
      <c r="V667" s="1"/>
      <c r="AB667" s="1"/>
      <c r="AG667" s="1"/>
      <c r="AJ667" s="1"/>
      <c r="AK667" s="1"/>
      <c r="AL667" s="1"/>
      <c r="AM667" s="1"/>
      <c r="AN667" s="2"/>
      <c r="AO667" s="1"/>
    </row>
    <row r="668" ht="15.75" customHeight="1">
      <c r="I668" s="1"/>
      <c r="J668" s="1"/>
      <c r="O668" s="1"/>
      <c r="P668" s="1"/>
      <c r="U668" s="1"/>
      <c r="V668" s="1"/>
      <c r="AB668" s="1"/>
      <c r="AG668" s="1"/>
      <c r="AJ668" s="1"/>
      <c r="AK668" s="1"/>
      <c r="AL668" s="1"/>
      <c r="AM668" s="1"/>
      <c r="AN668" s="2"/>
      <c r="AO668" s="1"/>
    </row>
    <row r="669" ht="15.75" customHeight="1">
      <c r="I669" s="1"/>
      <c r="J669" s="1"/>
      <c r="O669" s="1"/>
      <c r="P669" s="1"/>
      <c r="U669" s="1"/>
      <c r="V669" s="1"/>
      <c r="AB669" s="1"/>
      <c r="AG669" s="1"/>
      <c r="AJ669" s="1"/>
      <c r="AK669" s="1"/>
      <c r="AL669" s="1"/>
      <c r="AM669" s="1"/>
      <c r="AN669" s="2"/>
      <c r="AO669" s="1"/>
    </row>
    <row r="670" ht="15.75" customHeight="1">
      <c r="I670" s="1"/>
      <c r="J670" s="1"/>
      <c r="O670" s="1"/>
      <c r="P670" s="1"/>
      <c r="U670" s="1"/>
      <c r="V670" s="1"/>
      <c r="AB670" s="1"/>
      <c r="AG670" s="1"/>
      <c r="AJ670" s="1"/>
      <c r="AK670" s="1"/>
      <c r="AL670" s="1"/>
      <c r="AM670" s="1"/>
      <c r="AN670" s="2"/>
      <c r="AO670" s="1"/>
    </row>
    <row r="671" ht="15.75" customHeight="1">
      <c r="I671" s="1"/>
      <c r="J671" s="1"/>
      <c r="O671" s="1"/>
      <c r="P671" s="1"/>
      <c r="U671" s="1"/>
      <c r="V671" s="1"/>
      <c r="AB671" s="1"/>
      <c r="AG671" s="1"/>
      <c r="AJ671" s="1"/>
      <c r="AK671" s="1"/>
      <c r="AL671" s="1"/>
      <c r="AM671" s="1"/>
      <c r="AN671" s="2"/>
      <c r="AO671" s="1"/>
    </row>
    <row r="672" ht="15.75" customHeight="1">
      <c r="I672" s="1"/>
      <c r="J672" s="1"/>
      <c r="O672" s="1"/>
      <c r="P672" s="1"/>
      <c r="U672" s="1"/>
      <c r="V672" s="1"/>
      <c r="AB672" s="1"/>
      <c r="AG672" s="1"/>
      <c r="AJ672" s="1"/>
      <c r="AK672" s="1"/>
      <c r="AL672" s="1"/>
      <c r="AM672" s="1"/>
      <c r="AN672" s="2"/>
      <c r="AO672" s="1"/>
    </row>
    <row r="673" ht="15.75" customHeight="1">
      <c r="I673" s="1"/>
      <c r="J673" s="1"/>
      <c r="O673" s="1"/>
      <c r="P673" s="1"/>
      <c r="U673" s="1"/>
      <c r="V673" s="1"/>
      <c r="AB673" s="1"/>
      <c r="AG673" s="1"/>
      <c r="AJ673" s="1"/>
      <c r="AK673" s="1"/>
      <c r="AL673" s="1"/>
      <c r="AM673" s="1"/>
      <c r="AN673" s="2"/>
      <c r="AO673" s="1"/>
    </row>
    <row r="674" ht="15.75" customHeight="1">
      <c r="I674" s="1"/>
      <c r="J674" s="1"/>
      <c r="O674" s="1"/>
      <c r="P674" s="1"/>
      <c r="U674" s="1"/>
      <c r="V674" s="1"/>
      <c r="AB674" s="1"/>
      <c r="AG674" s="1"/>
      <c r="AJ674" s="1"/>
      <c r="AK674" s="1"/>
      <c r="AL674" s="1"/>
      <c r="AM674" s="1"/>
      <c r="AN674" s="2"/>
      <c r="AO674" s="1"/>
    </row>
    <row r="675" ht="15.75" customHeight="1">
      <c r="I675" s="1"/>
      <c r="J675" s="1"/>
      <c r="O675" s="1"/>
      <c r="P675" s="1"/>
      <c r="U675" s="1"/>
      <c r="V675" s="1"/>
      <c r="AB675" s="1"/>
      <c r="AG675" s="1"/>
      <c r="AJ675" s="1"/>
      <c r="AK675" s="1"/>
      <c r="AL675" s="1"/>
      <c r="AM675" s="1"/>
      <c r="AN675" s="2"/>
      <c r="AO675" s="1"/>
    </row>
    <row r="676" ht="15.75" customHeight="1">
      <c r="I676" s="1"/>
      <c r="J676" s="1"/>
      <c r="O676" s="1"/>
      <c r="P676" s="1"/>
      <c r="U676" s="1"/>
      <c r="V676" s="1"/>
      <c r="AB676" s="1"/>
      <c r="AG676" s="1"/>
      <c r="AJ676" s="1"/>
      <c r="AK676" s="1"/>
      <c r="AL676" s="1"/>
      <c r="AM676" s="1"/>
      <c r="AN676" s="2"/>
      <c r="AO676" s="1"/>
    </row>
    <row r="677" ht="15.75" customHeight="1">
      <c r="I677" s="1"/>
      <c r="J677" s="1"/>
      <c r="O677" s="1"/>
      <c r="P677" s="1"/>
      <c r="U677" s="1"/>
      <c r="V677" s="1"/>
      <c r="AB677" s="1"/>
      <c r="AG677" s="1"/>
      <c r="AJ677" s="1"/>
      <c r="AK677" s="1"/>
      <c r="AL677" s="1"/>
      <c r="AM677" s="1"/>
      <c r="AN677" s="2"/>
      <c r="AO677" s="1"/>
    </row>
    <row r="678" ht="15.75" customHeight="1">
      <c r="I678" s="1"/>
      <c r="J678" s="1"/>
      <c r="O678" s="1"/>
      <c r="P678" s="1"/>
      <c r="U678" s="1"/>
      <c r="V678" s="1"/>
      <c r="AB678" s="1"/>
      <c r="AG678" s="1"/>
      <c r="AJ678" s="1"/>
      <c r="AK678" s="1"/>
      <c r="AL678" s="1"/>
      <c r="AM678" s="1"/>
      <c r="AN678" s="2"/>
      <c r="AO678" s="1"/>
    </row>
    <row r="679" ht="15.75" customHeight="1">
      <c r="I679" s="1"/>
      <c r="J679" s="1"/>
      <c r="O679" s="1"/>
      <c r="P679" s="1"/>
      <c r="U679" s="1"/>
      <c r="V679" s="1"/>
      <c r="AB679" s="1"/>
      <c r="AG679" s="1"/>
      <c r="AJ679" s="1"/>
      <c r="AK679" s="1"/>
      <c r="AL679" s="1"/>
      <c r="AM679" s="1"/>
      <c r="AN679" s="2"/>
      <c r="AO679" s="1"/>
    </row>
    <row r="680" ht="15.75" customHeight="1">
      <c r="I680" s="1"/>
      <c r="J680" s="1"/>
      <c r="O680" s="1"/>
      <c r="P680" s="1"/>
      <c r="U680" s="1"/>
      <c r="V680" s="1"/>
      <c r="AB680" s="1"/>
      <c r="AG680" s="1"/>
      <c r="AJ680" s="1"/>
      <c r="AK680" s="1"/>
      <c r="AL680" s="1"/>
      <c r="AM680" s="1"/>
      <c r="AN680" s="2"/>
      <c r="AO680" s="1"/>
    </row>
    <row r="681" ht="15.75" customHeight="1">
      <c r="I681" s="1"/>
      <c r="J681" s="1"/>
      <c r="O681" s="1"/>
      <c r="P681" s="1"/>
      <c r="U681" s="1"/>
      <c r="V681" s="1"/>
      <c r="AB681" s="1"/>
      <c r="AG681" s="1"/>
      <c r="AJ681" s="1"/>
      <c r="AK681" s="1"/>
      <c r="AL681" s="1"/>
      <c r="AM681" s="1"/>
      <c r="AN681" s="2"/>
      <c r="AO681" s="1"/>
    </row>
    <row r="682" ht="15.75" customHeight="1">
      <c r="I682" s="1"/>
      <c r="J682" s="1"/>
      <c r="O682" s="1"/>
      <c r="P682" s="1"/>
      <c r="U682" s="1"/>
      <c r="V682" s="1"/>
      <c r="AB682" s="1"/>
      <c r="AG682" s="1"/>
      <c r="AJ682" s="1"/>
      <c r="AK682" s="1"/>
      <c r="AL682" s="1"/>
      <c r="AM682" s="1"/>
      <c r="AN682" s="2"/>
      <c r="AO682" s="1"/>
    </row>
    <row r="683" ht="15.75" customHeight="1">
      <c r="I683" s="1"/>
      <c r="J683" s="1"/>
      <c r="O683" s="1"/>
      <c r="P683" s="1"/>
      <c r="U683" s="1"/>
      <c r="V683" s="1"/>
      <c r="AB683" s="1"/>
      <c r="AG683" s="1"/>
      <c r="AJ683" s="1"/>
      <c r="AK683" s="1"/>
      <c r="AL683" s="1"/>
      <c r="AM683" s="1"/>
      <c r="AN683" s="2"/>
      <c r="AO683" s="1"/>
    </row>
    <row r="684" ht="15.75" customHeight="1">
      <c r="I684" s="1"/>
      <c r="J684" s="1"/>
      <c r="O684" s="1"/>
      <c r="P684" s="1"/>
      <c r="U684" s="1"/>
      <c r="V684" s="1"/>
      <c r="AB684" s="1"/>
      <c r="AG684" s="1"/>
      <c r="AJ684" s="1"/>
      <c r="AK684" s="1"/>
      <c r="AL684" s="1"/>
      <c r="AM684" s="1"/>
      <c r="AN684" s="2"/>
      <c r="AO684" s="1"/>
    </row>
    <row r="685" ht="15.75" customHeight="1">
      <c r="I685" s="1"/>
      <c r="J685" s="1"/>
      <c r="O685" s="1"/>
      <c r="P685" s="1"/>
      <c r="U685" s="1"/>
      <c r="V685" s="1"/>
      <c r="AB685" s="1"/>
      <c r="AG685" s="1"/>
      <c r="AJ685" s="1"/>
      <c r="AK685" s="1"/>
      <c r="AL685" s="1"/>
      <c r="AM685" s="1"/>
      <c r="AN685" s="2"/>
      <c r="AO685" s="1"/>
    </row>
    <row r="686" ht="15.75" customHeight="1">
      <c r="I686" s="1"/>
      <c r="J686" s="1"/>
      <c r="O686" s="1"/>
      <c r="P686" s="1"/>
      <c r="U686" s="1"/>
      <c r="V686" s="1"/>
      <c r="AB686" s="1"/>
      <c r="AG686" s="1"/>
      <c r="AJ686" s="1"/>
      <c r="AK686" s="1"/>
      <c r="AL686" s="1"/>
      <c r="AM686" s="1"/>
      <c r="AN686" s="2"/>
      <c r="AO686" s="1"/>
    </row>
    <row r="687" ht="15.75" customHeight="1">
      <c r="I687" s="1"/>
      <c r="J687" s="1"/>
      <c r="O687" s="1"/>
      <c r="P687" s="1"/>
      <c r="U687" s="1"/>
      <c r="V687" s="1"/>
      <c r="AB687" s="1"/>
      <c r="AG687" s="1"/>
      <c r="AJ687" s="1"/>
      <c r="AK687" s="1"/>
      <c r="AL687" s="1"/>
      <c r="AM687" s="1"/>
      <c r="AN687" s="2"/>
      <c r="AO687" s="1"/>
    </row>
    <row r="688" ht="15.75" customHeight="1">
      <c r="I688" s="1"/>
      <c r="J688" s="1"/>
      <c r="O688" s="1"/>
      <c r="P688" s="1"/>
      <c r="U688" s="1"/>
      <c r="V688" s="1"/>
      <c r="AB688" s="1"/>
      <c r="AG688" s="1"/>
      <c r="AJ688" s="1"/>
      <c r="AK688" s="1"/>
      <c r="AL688" s="1"/>
      <c r="AM688" s="1"/>
      <c r="AN688" s="2"/>
      <c r="AO688" s="1"/>
    </row>
    <row r="689" ht="15.75" customHeight="1">
      <c r="I689" s="1"/>
      <c r="J689" s="1"/>
      <c r="O689" s="1"/>
      <c r="P689" s="1"/>
      <c r="U689" s="1"/>
      <c r="V689" s="1"/>
      <c r="AB689" s="1"/>
      <c r="AG689" s="1"/>
      <c r="AJ689" s="1"/>
      <c r="AK689" s="1"/>
      <c r="AL689" s="1"/>
      <c r="AM689" s="1"/>
      <c r="AN689" s="2"/>
      <c r="AO689" s="1"/>
    </row>
    <row r="690" ht="15.75" customHeight="1">
      <c r="I690" s="1"/>
      <c r="J690" s="1"/>
      <c r="O690" s="1"/>
      <c r="P690" s="1"/>
      <c r="U690" s="1"/>
      <c r="V690" s="1"/>
      <c r="AB690" s="1"/>
      <c r="AG690" s="1"/>
      <c r="AJ690" s="1"/>
      <c r="AK690" s="1"/>
      <c r="AL690" s="1"/>
      <c r="AM690" s="1"/>
      <c r="AN690" s="2"/>
      <c r="AO690" s="1"/>
    </row>
    <row r="691" ht="15.75" customHeight="1">
      <c r="I691" s="1"/>
      <c r="J691" s="1"/>
      <c r="O691" s="1"/>
      <c r="P691" s="1"/>
      <c r="U691" s="1"/>
      <c r="V691" s="1"/>
      <c r="AB691" s="1"/>
      <c r="AG691" s="1"/>
      <c r="AJ691" s="1"/>
      <c r="AK691" s="1"/>
      <c r="AL691" s="1"/>
      <c r="AM691" s="1"/>
      <c r="AN691" s="2"/>
      <c r="AO691" s="1"/>
    </row>
    <row r="692" ht="15.75" customHeight="1">
      <c r="I692" s="1"/>
      <c r="J692" s="1"/>
      <c r="O692" s="1"/>
      <c r="P692" s="1"/>
      <c r="U692" s="1"/>
      <c r="V692" s="1"/>
      <c r="AB692" s="1"/>
      <c r="AG692" s="1"/>
      <c r="AJ692" s="1"/>
      <c r="AK692" s="1"/>
      <c r="AL692" s="1"/>
      <c r="AM692" s="1"/>
      <c r="AN692" s="2"/>
      <c r="AO692" s="1"/>
    </row>
    <row r="693" ht="15.75" customHeight="1">
      <c r="I693" s="1"/>
      <c r="J693" s="1"/>
      <c r="O693" s="1"/>
      <c r="P693" s="1"/>
      <c r="U693" s="1"/>
      <c r="V693" s="1"/>
      <c r="AB693" s="1"/>
      <c r="AG693" s="1"/>
      <c r="AJ693" s="1"/>
      <c r="AK693" s="1"/>
      <c r="AL693" s="1"/>
      <c r="AM693" s="1"/>
      <c r="AN693" s="2"/>
      <c r="AO693" s="1"/>
    </row>
    <row r="694" ht="15.75" customHeight="1">
      <c r="I694" s="1"/>
      <c r="J694" s="1"/>
      <c r="O694" s="1"/>
      <c r="P694" s="1"/>
      <c r="U694" s="1"/>
      <c r="V694" s="1"/>
      <c r="AB694" s="1"/>
      <c r="AG694" s="1"/>
      <c r="AJ694" s="1"/>
      <c r="AK694" s="1"/>
      <c r="AL694" s="1"/>
      <c r="AM694" s="1"/>
      <c r="AN694" s="2"/>
      <c r="AO694" s="1"/>
    </row>
    <row r="695" ht="15.75" customHeight="1">
      <c r="I695" s="1"/>
      <c r="J695" s="1"/>
      <c r="O695" s="1"/>
      <c r="P695" s="1"/>
      <c r="U695" s="1"/>
      <c r="V695" s="1"/>
      <c r="AB695" s="1"/>
      <c r="AG695" s="1"/>
      <c r="AJ695" s="1"/>
      <c r="AK695" s="1"/>
      <c r="AL695" s="1"/>
      <c r="AM695" s="1"/>
      <c r="AN695" s="2"/>
      <c r="AO695" s="1"/>
    </row>
    <row r="696" ht="15.75" customHeight="1">
      <c r="I696" s="1"/>
      <c r="J696" s="1"/>
      <c r="O696" s="1"/>
      <c r="P696" s="1"/>
      <c r="U696" s="1"/>
      <c r="V696" s="1"/>
      <c r="AB696" s="1"/>
      <c r="AG696" s="1"/>
      <c r="AJ696" s="1"/>
      <c r="AK696" s="1"/>
      <c r="AL696" s="1"/>
      <c r="AM696" s="1"/>
      <c r="AN696" s="2"/>
      <c r="AO696" s="1"/>
    </row>
    <row r="697" ht="15.75" customHeight="1">
      <c r="I697" s="1"/>
      <c r="J697" s="1"/>
      <c r="O697" s="1"/>
      <c r="P697" s="1"/>
      <c r="U697" s="1"/>
      <c r="V697" s="1"/>
      <c r="AB697" s="1"/>
      <c r="AG697" s="1"/>
      <c r="AJ697" s="1"/>
      <c r="AK697" s="1"/>
      <c r="AL697" s="1"/>
      <c r="AM697" s="1"/>
      <c r="AN697" s="2"/>
      <c r="AO697" s="1"/>
    </row>
    <row r="698" ht="15.75" customHeight="1">
      <c r="I698" s="1"/>
      <c r="J698" s="1"/>
      <c r="O698" s="1"/>
      <c r="P698" s="1"/>
      <c r="U698" s="1"/>
      <c r="V698" s="1"/>
      <c r="AB698" s="1"/>
      <c r="AG698" s="1"/>
      <c r="AJ698" s="1"/>
      <c r="AK698" s="1"/>
      <c r="AL698" s="1"/>
      <c r="AM698" s="1"/>
      <c r="AN698" s="2"/>
      <c r="AO698" s="1"/>
    </row>
    <row r="699" ht="15.75" customHeight="1">
      <c r="I699" s="1"/>
      <c r="J699" s="1"/>
      <c r="O699" s="1"/>
      <c r="P699" s="1"/>
      <c r="U699" s="1"/>
      <c r="V699" s="1"/>
      <c r="AB699" s="1"/>
      <c r="AG699" s="1"/>
      <c r="AJ699" s="1"/>
      <c r="AK699" s="1"/>
      <c r="AL699" s="1"/>
      <c r="AM699" s="1"/>
      <c r="AN699" s="2"/>
      <c r="AO699" s="1"/>
    </row>
    <row r="700" ht="15.75" customHeight="1">
      <c r="I700" s="1"/>
      <c r="J700" s="1"/>
      <c r="O700" s="1"/>
      <c r="P700" s="1"/>
      <c r="U700" s="1"/>
      <c r="V700" s="1"/>
      <c r="AB700" s="1"/>
      <c r="AG700" s="1"/>
      <c r="AJ700" s="1"/>
      <c r="AK700" s="1"/>
      <c r="AL700" s="1"/>
      <c r="AM700" s="1"/>
      <c r="AN700" s="2"/>
      <c r="AO700" s="1"/>
    </row>
    <row r="701" ht="15.75" customHeight="1">
      <c r="I701" s="1"/>
      <c r="J701" s="1"/>
      <c r="O701" s="1"/>
      <c r="P701" s="1"/>
      <c r="U701" s="1"/>
      <c r="V701" s="1"/>
      <c r="AB701" s="1"/>
      <c r="AG701" s="1"/>
      <c r="AJ701" s="1"/>
      <c r="AK701" s="1"/>
      <c r="AL701" s="1"/>
      <c r="AM701" s="1"/>
      <c r="AN701" s="2"/>
      <c r="AO701" s="1"/>
    </row>
    <row r="702" ht="15.75" customHeight="1">
      <c r="I702" s="1"/>
      <c r="J702" s="1"/>
      <c r="O702" s="1"/>
      <c r="P702" s="1"/>
      <c r="U702" s="1"/>
      <c r="V702" s="1"/>
      <c r="AB702" s="1"/>
      <c r="AG702" s="1"/>
      <c r="AJ702" s="1"/>
      <c r="AK702" s="1"/>
      <c r="AL702" s="1"/>
      <c r="AM702" s="1"/>
      <c r="AN702" s="2"/>
      <c r="AO702" s="1"/>
    </row>
    <row r="703" ht="15.75" customHeight="1">
      <c r="I703" s="1"/>
      <c r="J703" s="1"/>
      <c r="O703" s="1"/>
      <c r="P703" s="1"/>
      <c r="U703" s="1"/>
      <c r="V703" s="1"/>
      <c r="AB703" s="1"/>
      <c r="AG703" s="1"/>
      <c r="AJ703" s="1"/>
      <c r="AK703" s="1"/>
      <c r="AL703" s="1"/>
      <c r="AM703" s="1"/>
      <c r="AN703" s="2"/>
      <c r="AO703" s="1"/>
    </row>
    <row r="704" ht="15.75" customHeight="1">
      <c r="I704" s="1"/>
      <c r="J704" s="1"/>
      <c r="O704" s="1"/>
      <c r="P704" s="1"/>
      <c r="U704" s="1"/>
      <c r="V704" s="1"/>
      <c r="AB704" s="1"/>
      <c r="AG704" s="1"/>
      <c r="AJ704" s="1"/>
      <c r="AK704" s="1"/>
      <c r="AL704" s="1"/>
      <c r="AM704" s="1"/>
      <c r="AN704" s="2"/>
      <c r="AO704" s="1"/>
    </row>
    <row r="705" ht="15.75" customHeight="1">
      <c r="I705" s="1"/>
      <c r="J705" s="1"/>
      <c r="O705" s="1"/>
      <c r="P705" s="1"/>
      <c r="U705" s="1"/>
      <c r="V705" s="1"/>
      <c r="AB705" s="1"/>
      <c r="AG705" s="1"/>
      <c r="AJ705" s="1"/>
      <c r="AK705" s="1"/>
      <c r="AL705" s="1"/>
      <c r="AM705" s="1"/>
      <c r="AN705" s="2"/>
      <c r="AO705" s="1"/>
    </row>
    <row r="706" ht="15.75" customHeight="1">
      <c r="I706" s="1"/>
      <c r="J706" s="1"/>
      <c r="O706" s="1"/>
      <c r="P706" s="1"/>
      <c r="U706" s="1"/>
      <c r="V706" s="1"/>
      <c r="AB706" s="1"/>
      <c r="AG706" s="1"/>
      <c r="AJ706" s="1"/>
      <c r="AK706" s="1"/>
      <c r="AL706" s="1"/>
      <c r="AM706" s="1"/>
      <c r="AN706" s="2"/>
      <c r="AO706" s="1"/>
    </row>
    <row r="707" ht="15.75" customHeight="1">
      <c r="I707" s="1"/>
      <c r="J707" s="1"/>
      <c r="O707" s="1"/>
      <c r="P707" s="1"/>
      <c r="U707" s="1"/>
      <c r="V707" s="1"/>
      <c r="AB707" s="1"/>
      <c r="AG707" s="1"/>
      <c r="AJ707" s="1"/>
      <c r="AK707" s="1"/>
      <c r="AL707" s="1"/>
      <c r="AM707" s="1"/>
      <c r="AN707" s="2"/>
      <c r="AO707" s="1"/>
    </row>
    <row r="708" ht="15.75" customHeight="1">
      <c r="I708" s="1"/>
      <c r="J708" s="1"/>
      <c r="O708" s="1"/>
      <c r="P708" s="1"/>
      <c r="U708" s="1"/>
      <c r="V708" s="1"/>
      <c r="AB708" s="1"/>
      <c r="AG708" s="1"/>
      <c r="AJ708" s="1"/>
      <c r="AK708" s="1"/>
      <c r="AL708" s="1"/>
      <c r="AM708" s="1"/>
      <c r="AN708" s="2"/>
      <c r="AO708" s="1"/>
    </row>
    <row r="709" ht="15.75" customHeight="1">
      <c r="I709" s="1"/>
      <c r="J709" s="1"/>
      <c r="O709" s="1"/>
      <c r="P709" s="1"/>
      <c r="U709" s="1"/>
      <c r="V709" s="1"/>
      <c r="AB709" s="1"/>
      <c r="AG709" s="1"/>
      <c r="AJ709" s="1"/>
      <c r="AK709" s="1"/>
      <c r="AL709" s="1"/>
      <c r="AM709" s="1"/>
      <c r="AN709" s="2"/>
      <c r="AO709" s="1"/>
    </row>
    <row r="710" ht="15.75" customHeight="1">
      <c r="I710" s="1"/>
      <c r="J710" s="1"/>
      <c r="O710" s="1"/>
      <c r="P710" s="1"/>
      <c r="U710" s="1"/>
      <c r="V710" s="1"/>
      <c r="AB710" s="1"/>
      <c r="AG710" s="1"/>
      <c r="AJ710" s="1"/>
      <c r="AK710" s="1"/>
      <c r="AL710" s="1"/>
      <c r="AM710" s="1"/>
      <c r="AN710" s="2"/>
      <c r="AO710" s="1"/>
    </row>
    <row r="711" ht="15.75" customHeight="1">
      <c r="I711" s="1"/>
      <c r="J711" s="1"/>
      <c r="O711" s="1"/>
      <c r="P711" s="1"/>
      <c r="U711" s="1"/>
      <c r="V711" s="1"/>
      <c r="AB711" s="1"/>
      <c r="AG711" s="1"/>
      <c r="AJ711" s="1"/>
      <c r="AK711" s="1"/>
      <c r="AL711" s="1"/>
      <c r="AM711" s="1"/>
      <c r="AN711" s="2"/>
      <c r="AO711" s="1"/>
    </row>
    <row r="712" ht="15.75" customHeight="1">
      <c r="I712" s="1"/>
      <c r="J712" s="1"/>
      <c r="O712" s="1"/>
      <c r="P712" s="1"/>
      <c r="U712" s="1"/>
      <c r="V712" s="1"/>
      <c r="AB712" s="1"/>
      <c r="AG712" s="1"/>
      <c r="AJ712" s="1"/>
      <c r="AK712" s="1"/>
      <c r="AL712" s="1"/>
      <c r="AM712" s="1"/>
      <c r="AN712" s="2"/>
      <c r="AO712" s="1"/>
    </row>
    <row r="713" ht="15.75" customHeight="1">
      <c r="I713" s="1"/>
      <c r="J713" s="1"/>
      <c r="O713" s="1"/>
      <c r="P713" s="1"/>
      <c r="U713" s="1"/>
      <c r="V713" s="1"/>
      <c r="AB713" s="1"/>
      <c r="AG713" s="1"/>
      <c r="AJ713" s="1"/>
      <c r="AK713" s="1"/>
      <c r="AL713" s="1"/>
      <c r="AM713" s="1"/>
      <c r="AN713" s="2"/>
      <c r="AO713" s="1"/>
    </row>
    <row r="714" ht="15.75" customHeight="1">
      <c r="I714" s="1"/>
      <c r="J714" s="1"/>
      <c r="O714" s="1"/>
      <c r="P714" s="1"/>
      <c r="U714" s="1"/>
      <c r="V714" s="1"/>
      <c r="AB714" s="1"/>
      <c r="AG714" s="1"/>
      <c r="AJ714" s="1"/>
      <c r="AK714" s="1"/>
      <c r="AL714" s="1"/>
      <c r="AM714" s="1"/>
      <c r="AN714" s="2"/>
      <c r="AO714" s="1"/>
    </row>
    <row r="715" ht="15.75" customHeight="1">
      <c r="I715" s="1"/>
      <c r="J715" s="1"/>
      <c r="O715" s="1"/>
      <c r="P715" s="1"/>
      <c r="U715" s="1"/>
      <c r="V715" s="1"/>
      <c r="AB715" s="1"/>
      <c r="AG715" s="1"/>
      <c r="AJ715" s="1"/>
      <c r="AK715" s="1"/>
      <c r="AL715" s="1"/>
      <c r="AM715" s="1"/>
      <c r="AN715" s="2"/>
      <c r="AO715" s="1"/>
    </row>
    <row r="716" ht="15.75" customHeight="1">
      <c r="I716" s="1"/>
      <c r="J716" s="1"/>
      <c r="O716" s="1"/>
      <c r="P716" s="1"/>
      <c r="U716" s="1"/>
      <c r="V716" s="1"/>
      <c r="AB716" s="1"/>
      <c r="AG716" s="1"/>
      <c r="AJ716" s="1"/>
      <c r="AK716" s="1"/>
      <c r="AL716" s="1"/>
      <c r="AM716" s="1"/>
      <c r="AN716" s="2"/>
      <c r="AO716" s="1"/>
    </row>
    <row r="717" ht="15.75" customHeight="1">
      <c r="I717" s="1"/>
      <c r="J717" s="1"/>
      <c r="O717" s="1"/>
      <c r="P717" s="1"/>
      <c r="U717" s="1"/>
      <c r="V717" s="1"/>
      <c r="AB717" s="1"/>
      <c r="AG717" s="1"/>
      <c r="AJ717" s="1"/>
      <c r="AK717" s="1"/>
      <c r="AL717" s="1"/>
      <c r="AM717" s="1"/>
      <c r="AN717" s="2"/>
      <c r="AO717" s="1"/>
    </row>
    <row r="718" ht="15.75" customHeight="1">
      <c r="I718" s="1"/>
      <c r="J718" s="1"/>
      <c r="O718" s="1"/>
      <c r="P718" s="1"/>
      <c r="U718" s="1"/>
      <c r="V718" s="1"/>
      <c r="AB718" s="1"/>
      <c r="AG718" s="1"/>
      <c r="AJ718" s="1"/>
      <c r="AK718" s="1"/>
      <c r="AL718" s="1"/>
      <c r="AM718" s="1"/>
      <c r="AN718" s="2"/>
      <c r="AO718" s="1"/>
    </row>
    <row r="719" ht="15.75" customHeight="1">
      <c r="I719" s="1"/>
      <c r="J719" s="1"/>
      <c r="O719" s="1"/>
      <c r="P719" s="1"/>
      <c r="U719" s="1"/>
      <c r="V719" s="1"/>
      <c r="AB719" s="1"/>
      <c r="AG719" s="1"/>
      <c r="AJ719" s="1"/>
      <c r="AK719" s="1"/>
      <c r="AL719" s="1"/>
      <c r="AM719" s="1"/>
      <c r="AN719" s="2"/>
      <c r="AO719" s="1"/>
    </row>
    <row r="720" ht="15.75" customHeight="1">
      <c r="I720" s="1"/>
      <c r="J720" s="1"/>
      <c r="O720" s="1"/>
      <c r="P720" s="1"/>
      <c r="U720" s="1"/>
      <c r="V720" s="1"/>
      <c r="AB720" s="1"/>
      <c r="AG720" s="1"/>
      <c r="AJ720" s="1"/>
      <c r="AK720" s="1"/>
      <c r="AL720" s="1"/>
      <c r="AM720" s="1"/>
      <c r="AN720" s="2"/>
      <c r="AO720" s="1"/>
    </row>
    <row r="721" ht="15.75" customHeight="1">
      <c r="I721" s="1"/>
      <c r="J721" s="1"/>
      <c r="O721" s="1"/>
      <c r="P721" s="1"/>
      <c r="U721" s="1"/>
      <c r="V721" s="1"/>
      <c r="AB721" s="1"/>
      <c r="AG721" s="1"/>
      <c r="AJ721" s="1"/>
      <c r="AK721" s="1"/>
      <c r="AL721" s="1"/>
      <c r="AM721" s="1"/>
      <c r="AN721" s="2"/>
      <c r="AO721" s="1"/>
    </row>
    <row r="722" ht="15.75" customHeight="1">
      <c r="I722" s="1"/>
      <c r="J722" s="1"/>
      <c r="O722" s="1"/>
      <c r="P722" s="1"/>
      <c r="U722" s="1"/>
      <c r="V722" s="1"/>
      <c r="AB722" s="1"/>
      <c r="AG722" s="1"/>
      <c r="AJ722" s="1"/>
      <c r="AK722" s="1"/>
      <c r="AL722" s="1"/>
      <c r="AM722" s="1"/>
      <c r="AN722" s="2"/>
      <c r="AO722" s="1"/>
    </row>
    <row r="723" ht="15.75" customHeight="1">
      <c r="I723" s="1"/>
      <c r="J723" s="1"/>
      <c r="O723" s="1"/>
      <c r="P723" s="1"/>
      <c r="U723" s="1"/>
      <c r="V723" s="1"/>
      <c r="AB723" s="1"/>
      <c r="AG723" s="1"/>
      <c r="AJ723" s="1"/>
      <c r="AK723" s="1"/>
      <c r="AL723" s="1"/>
      <c r="AM723" s="1"/>
      <c r="AN723" s="2"/>
      <c r="AO723" s="1"/>
    </row>
    <row r="724" ht="15.75" customHeight="1">
      <c r="I724" s="1"/>
      <c r="J724" s="1"/>
      <c r="O724" s="1"/>
      <c r="P724" s="1"/>
      <c r="U724" s="1"/>
      <c r="V724" s="1"/>
      <c r="AB724" s="1"/>
      <c r="AG724" s="1"/>
      <c r="AJ724" s="1"/>
      <c r="AK724" s="1"/>
      <c r="AL724" s="1"/>
      <c r="AM724" s="1"/>
      <c r="AN724" s="2"/>
      <c r="AO724" s="1"/>
    </row>
    <row r="725" ht="15.75" customHeight="1">
      <c r="I725" s="1"/>
      <c r="J725" s="1"/>
      <c r="O725" s="1"/>
      <c r="P725" s="1"/>
      <c r="U725" s="1"/>
      <c r="V725" s="1"/>
      <c r="AB725" s="1"/>
      <c r="AG725" s="1"/>
      <c r="AJ725" s="1"/>
      <c r="AK725" s="1"/>
      <c r="AL725" s="1"/>
      <c r="AM725" s="1"/>
      <c r="AN725" s="2"/>
      <c r="AO725" s="1"/>
    </row>
    <row r="726" ht="15.75" customHeight="1">
      <c r="I726" s="1"/>
      <c r="J726" s="1"/>
      <c r="O726" s="1"/>
      <c r="P726" s="1"/>
      <c r="U726" s="1"/>
      <c r="V726" s="1"/>
      <c r="AB726" s="1"/>
      <c r="AG726" s="1"/>
      <c r="AJ726" s="1"/>
      <c r="AK726" s="1"/>
      <c r="AL726" s="1"/>
      <c r="AM726" s="1"/>
      <c r="AN726" s="2"/>
      <c r="AO726" s="1"/>
    </row>
    <row r="727" ht="15.75" customHeight="1">
      <c r="I727" s="1"/>
      <c r="J727" s="1"/>
      <c r="O727" s="1"/>
      <c r="P727" s="1"/>
      <c r="U727" s="1"/>
      <c r="V727" s="1"/>
      <c r="AB727" s="1"/>
      <c r="AG727" s="1"/>
      <c r="AJ727" s="1"/>
      <c r="AK727" s="1"/>
      <c r="AL727" s="1"/>
      <c r="AM727" s="1"/>
      <c r="AN727" s="2"/>
      <c r="AO727" s="1"/>
    </row>
    <row r="728" ht="15.75" customHeight="1">
      <c r="I728" s="1"/>
      <c r="J728" s="1"/>
      <c r="O728" s="1"/>
      <c r="P728" s="1"/>
      <c r="U728" s="1"/>
      <c r="V728" s="1"/>
      <c r="AB728" s="1"/>
      <c r="AG728" s="1"/>
      <c r="AJ728" s="1"/>
      <c r="AK728" s="1"/>
      <c r="AL728" s="1"/>
      <c r="AM728" s="1"/>
      <c r="AN728" s="2"/>
      <c r="AO728" s="1"/>
    </row>
    <row r="729" ht="15.75" customHeight="1">
      <c r="I729" s="1"/>
      <c r="J729" s="1"/>
      <c r="O729" s="1"/>
      <c r="P729" s="1"/>
      <c r="U729" s="1"/>
      <c r="V729" s="1"/>
      <c r="AB729" s="1"/>
      <c r="AG729" s="1"/>
      <c r="AJ729" s="1"/>
      <c r="AK729" s="1"/>
      <c r="AL729" s="1"/>
      <c r="AM729" s="1"/>
      <c r="AN729" s="2"/>
      <c r="AO729" s="1"/>
    </row>
    <row r="730" ht="15.75" customHeight="1">
      <c r="I730" s="1"/>
      <c r="J730" s="1"/>
      <c r="O730" s="1"/>
      <c r="P730" s="1"/>
      <c r="U730" s="1"/>
      <c r="V730" s="1"/>
      <c r="AB730" s="1"/>
      <c r="AG730" s="1"/>
      <c r="AJ730" s="1"/>
      <c r="AK730" s="1"/>
      <c r="AL730" s="1"/>
      <c r="AM730" s="1"/>
      <c r="AN730" s="2"/>
      <c r="AO730" s="1"/>
    </row>
    <row r="731" ht="15.75" customHeight="1">
      <c r="I731" s="1"/>
      <c r="J731" s="1"/>
      <c r="O731" s="1"/>
      <c r="P731" s="1"/>
      <c r="U731" s="1"/>
      <c r="V731" s="1"/>
      <c r="AB731" s="1"/>
      <c r="AG731" s="1"/>
      <c r="AJ731" s="1"/>
      <c r="AK731" s="1"/>
      <c r="AL731" s="1"/>
      <c r="AM731" s="1"/>
      <c r="AN731" s="2"/>
      <c r="AO731" s="1"/>
    </row>
    <row r="732" ht="15.75" customHeight="1">
      <c r="I732" s="1"/>
      <c r="J732" s="1"/>
      <c r="O732" s="1"/>
      <c r="P732" s="1"/>
      <c r="U732" s="1"/>
      <c r="V732" s="1"/>
      <c r="AB732" s="1"/>
      <c r="AG732" s="1"/>
      <c r="AJ732" s="1"/>
      <c r="AK732" s="1"/>
      <c r="AL732" s="1"/>
      <c r="AM732" s="1"/>
      <c r="AN732" s="2"/>
      <c r="AO732" s="1"/>
    </row>
    <row r="733" ht="15.75" customHeight="1">
      <c r="I733" s="1"/>
      <c r="J733" s="1"/>
      <c r="O733" s="1"/>
      <c r="P733" s="1"/>
      <c r="U733" s="1"/>
      <c r="V733" s="1"/>
      <c r="AB733" s="1"/>
      <c r="AG733" s="1"/>
      <c r="AJ733" s="1"/>
      <c r="AK733" s="1"/>
      <c r="AL733" s="1"/>
      <c r="AM733" s="1"/>
      <c r="AN733" s="2"/>
      <c r="AO733" s="1"/>
    </row>
    <row r="734" ht="15.75" customHeight="1">
      <c r="I734" s="1"/>
      <c r="J734" s="1"/>
      <c r="O734" s="1"/>
      <c r="P734" s="1"/>
      <c r="U734" s="1"/>
      <c r="V734" s="1"/>
      <c r="AB734" s="1"/>
      <c r="AG734" s="1"/>
      <c r="AJ734" s="1"/>
      <c r="AK734" s="1"/>
      <c r="AL734" s="1"/>
      <c r="AM734" s="1"/>
      <c r="AN734" s="2"/>
      <c r="AO734" s="1"/>
    </row>
    <row r="735" ht="15.75" customHeight="1">
      <c r="I735" s="1"/>
      <c r="J735" s="1"/>
      <c r="O735" s="1"/>
      <c r="P735" s="1"/>
      <c r="U735" s="1"/>
      <c r="V735" s="1"/>
      <c r="AB735" s="1"/>
      <c r="AG735" s="1"/>
      <c r="AJ735" s="1"/>
      <c r="AK735" s="1"/>
      <c r="AL735" s="1"/>
      <c r="AM735" s="1"/>
      <c r="AN735" s="2"/>
      <c r="AO735" s="1"/>
    </row>
    <row r="736" ht="15.75" customHeight="1">
      <c r="I736" s="1"/>
      <c r="J736" s="1"/>
      <c r="O736" s="1"/>
      <c r="P736" s="1"/>
      <c r="U736" s="1"/>
      <c r="V736" s="1"/>
      <c r="AB736" s="1"/>
      <c r="AG736" s="1"/>
      <c r="AJ736" s="1"/>
      <c r="AK736" s="1"/>
      <c r="AL736" s="1"/>
      <c r="AM736" s="1"/>
      <c r="AN736" s="2"/>
      <c r="AO736" s="1"/>
    </row>
    <row r="737" ht="15.75" customHeight="1">
      <c r="I737" s="1"/>
      <c r="J737" s="1"/>
      <c r="O737" s="1"/>
      <c r="P737" s="1"/>
      <c r="U737" s="1"/>
      <c r="V737" s="1"/>
      <c r="AB737" s="1"/>
      <c r="AG737" s="1"/>
      <c r="AJ737" s="1"/>
      <c r="AK737" s="1"/>
      <c r="AL737" s="1"/>
      <c r="AM737" s="1"/>
      <c r="AN737" s="2"/>
      <c r="AO737" s="1"/>
    </row>
    <row r="738" ht="15.75" customHeight="1">
      <c r="I738" s="1"/>
      <c r="J738" s="1"/>
      <c r="O738" s="1"/>
      <c r="P738" s="1"/>
      <c r="U738" s="1"/>
      <c r="V738" s="1"/>
      <c r="AB738" s="1"/>
      <c r="AG738" s="1"/>
      <c r="AJ738" s="1"/>
      <c r="AK738" s="1"/>
      <c r="AL738" s="1"/>
      <c r="AM738" s="1"/>
      <c r="AN738" s="2"/>
      <c r="AO738" s="1"/>
    </row>
    <row r="739" ht="15.75" customHeight="1">
      <c r="I739" s="1"/>
      <c r="J739" s="1"/>
      <c r="O739" s="1"/>
      <c r="P739" s="1"/>
      <c r="U739" s="1"/>
      <c r="V739" s="1"/>
      <c r="AB739" s="1"/>
      <c r="AG739" s="1"/>
      <c r="AJ739" s="1"/>
      <c r="AK739" s="1"/>
      <c r="AL739" s="1"/>
      <c r="AM739" s="1"/>
      <c r="AN739" s="2"/>
      <c r="AO739" s="1"/>
    </row>
    <row r="740" ht="15.75" customHeight="1">
      <c r="I740" s="1"/>
      <c r="J740" s="1"/>
      <c r="O740" s="1"/>
      <c r="P740" s="1"/>
      <c r="U740" s="1"/>
      <c r="V740" s="1"/>
      <c r="AB740" s="1"/>
      <c r="AG740" s="1"/>
      <c r="AJ740" s="1"/>
      <c r="AK740" s="1"/>
      <c r="AL740" s="1"/>
      <c r="AM740" s="1"/>
      <c r="AN740" s="2"/>
      <c r="AO740" s="1"/>
    </row>
    <row r="741" ht="15.75" customHeight="1">
      <c r="I741" s="1"/>
      <c r="J741" s="1"/>
      <c r="O741" s="1"/>
      <c r="P741" s="1"/>
      <c r="U741" s="1"/>
      <c r="V741" s="1"/>
      <c r="AB741" s="1"/>
      <c r="AG741" s="1"/>
      <c r="AJ741" s="1"/>
      <c r="AK741" s="1"/>
      <c r="AL741" s="1"/>
      <c r="AM741" s="1"/>
      <c r="AN741" s="2"/>
      <c r="AO741" s="1"/>
    </row>
    <row r="742" ht="15.75" customHeight="1">
      <c r="I742" s="1"/>
      <c r="J742" s="1"/>
      <c r="O742" s="1"/>
      <c r="P742" s="1"/>
      <c r="U742" s="1"/>
      <c r="V742" s="1"/>
      <c r="AB742" s="1"/>
      <c r="AG742" s="1"/>
      <c r="AJ742" s="1"/>
      <c r="AK742" s="1"/>
      <c r="AL742" s="1"/>
      <c r="AM742" s="1"/>
      <c r="AN742" s="2"/>
      <c r="AO742" s="1"/>
    </row>
    <row r="743" ht="15.75" customHeight="1">
      <c r="I743" s="1"/>
      <c r="J743" s="1"/>
      <c r="O743" s="1"/>
      <c r="P743" s="1"/>
      <c r="U743" s="1"/>
      <c r="V743" s="1"/>
      <c r="AB743" s="1"/>
      <c r="AG743" s="1"/>
      <c r="AJ743" s="1"/>
      <c r="AK743" s="1"/>
      <c r="AL743" s="1"/>
      <c r="AM743" s="1"/>
      <c r="AN743" s="2"/>
      <c r="AO743" s="1"/>
    </row>
    <row r="744" ht="15.75" customHeight="1">
      <c r="I744" s="1"/>
      <c r="J744" s="1"/>
      <c r="O744" s="1"/>
      <c r="P744" s="1"/>
      <c r="U744" s="1"/>
      <c r="V744" s="1"/>
      <c r="AB744" s="1"/>
      <c r="AG744" s="1"/>
      <c r="AJ744" s="1"/>
      <c r="AK744" s="1"/>
      <c r="AL744" s="1"/>
      <c r="AM744" s="1"/>
      <c r="AN744" s="2"/>
      <c r="AO744" s="1"/>
    </row>
    <row r="745" ht="15.75" customHeight="1">
      <c r="I745" s="1"/>
      <c r="J745" s="1"/>
      <c r="O745" s="1"/>
      <c r="P745" s="1"/>
      <c r="U745" s="1"/>
      <c r="V745" s="1"/>
      <c r="AB745" s="1"/>
      <c r="AG745" s="1"/>
      <c r="AJ745" s="1"/>
      <c r="AK745" s="1"/>
      <c r="AL745" s="1"/>
      <c r="AM745" s="1"/>
      <c r="AN745" s="2"/>
      <c r="AO745" s="1"/>
    </row>
    <row r="746" ht="15.75" customHeight="1">
      <c r="I746" s="1"/>
      <c r="J746" s="1"/>
      <c r="O746" s="1"/>
      <c r="P746" s="1"/>
      <c r="U746" s="1"/>
      <c r="V746" s="1"/>
      <c r="AB746" s="1"/>
      <c r="AG746" s="1"/>
      <c r="AJ746" s="1"/>
      <c r="AK746" s="1"/>
      <c r="AL746" s="1"/>
      <c r="AM746" s="1"/>
      <c r="AN746" s="2"/>
      <c r="AO746" s="1"/>
    </row>
    <row r="747" ht="15.75" customHeight="1">
      <c r="I747" s="1"/>
      <c r="J747" s="1"/>
      <c r="O747" s="1"/>
      <c r="P747" s="1"/>
      <c r="U747" s="1"/>
      <c r="V747" s="1"/>
      <c r="AB747" s="1"/>
      <c r="AG747" s="1"/>
      <c r="AJ747" s="1"/>
      <c r="AK747" s="1"/>
      <c r="AL747" s="1"/>
      <c r="AM747" s="1"/>
      <c r="AN747" s="2"/>
      <c r="AO747" s="1"/>
    </row>
    <row r="748" ht="15.75" customHeight="1">
      <c r="I748" s="1"/>
      <c r="J748" s="1"/>
      <c r="O748" s="1"/>
      <c r="P748" s="1"/>
      <c r="U748" s="1"/>
      <c r="V748" s="1"/>
      <c r="AB748" s="1"/>
      <c r="AG748" s="1"/>
      <c r="AJ748" s="1"/>
      <c r="AK748" s="1"/>
      <c r="AL748" s="1"/>
      <c r="AM748" s="1"/>
      <c r="AN748" s="2"/>
      <c r="AO748" s="1"/>
    </row>
    <row r="749" ht="15.75" customHeight="1">
      <c r="I749" s="1"/>
      <c r="J749" s="1"/>
      <c r="O749" s="1"/>
      <c r="P749" s="1"/>
      <c r="U749" s="1"/>
      <c r="V749" s="1"/>
      <c r="AB749" s="1"/>
      <c r="AG749" s="1"/>
      <c r="AJ749" s="1"/>
      <c r="AK749" s="1"/>
      <c r="AL749" s="1"/>
      <c r="AM749" s="1"/>
      <c r="AN749" s="2"/>
      <c r="AO749" s="1"/>
    </row>
    <row r="750" ht="15.75" customHeight="1">
      <c r="I750" s="1"/>
      <c r="J750" s="1"/>
      <c r="O750" s="1"/>
      <c r="P750" s="1"/>
      <c r="U750" s="1"/>
      <c r="V750" s="1"/>
      <c r="AB750" s="1"/>
      <c r="AG750" s="1"/>
      <c r="AJ750" s="1"/>
      <c r="AK750" s="1"/>
      <c r="AL750" s="1"/>
      <c r="AM750" s="1"/>
      <c r="AN750" s="2"/>
      <c r="AO750" s="1"/>
    </row>
    <row r="751" ht="15.75" customHeight="1">
      <c r="I751" s="1"/>
      <c r="J751" s="1"/>
      <c r="O751" s="1"/>
      <c r="P751" s="1"/>
      <c r="U751" s="1"/>
      <c r="V751" s="1"/>
      <c r="AB751" s="1"/>
      <c r="AG751" s="1"/>
      <c r="AJ751" s="1"/>
      <c r="AK751" s="1"/>
      <c r="AL751" s="1"/>
      <c r="AM751" s="1"/>
      <c r="AN751" s="2"/>
      <c r="AO751" s="1"/>
    </row>
    <row r="752" ht="15.75" customHeight="1">
      <c r="I752" s="1"/>
      <c r="J752" s="1"/>
      <c r="O752" s="1"/>
      <c r="P752" s="1"/>
      <c r="U752" s="1"/>
      <c r="V752" s="1"/>
      <c r="AB752" s="1"/>
      <c r="AG752" s="1"/>
      <c r="AJ752" s="1"/>
      <c r="AK752" s="1"/>
      <c r="AL752" s="1"/>
      <c r="AM752" s="1"/>
      <c r="AN752" s="2"/>
      <c r="AO752" s="1"/>
    </row>
    <row r="753" ht="15.75" customHeight="1">
      <c r="I753" s="1"/>
      <c r="J753" s="1"/>
      <c r="O753" s="1"/>
      <c r="P753" s="1"/>
      <c r="U753" s="1"/>
      <c r="V753" s="1"/>
      <c r="AB753" s="1"/>
      <c r="AG753" s="1"/>
      <c r="AJ753" s="1"/>
      <c r="AK753" s="1"/>
      <c r="AL753" s="1"/>
      <c r="AM753" s="1"/>
      <c r="AN753" s="2"/>
      <c r="AO753" s="1"/>
    </row>
    <row r="754" ht="15.75" customHeight="1">
      <c r="I754" s="1"/>
      <c r="J754" s="1"/>
      <c r="O754" s="1"/>
      <c r="P754" s="1"/>
      <c r="U754" s="1"/>
      <c r="V754" s="1"/>
      <c r="AB754" s="1"/>
      <c r="AG754" s="1"/>
      <c r="AJ754" s="1"/>
      <c r="AK754" s="1"/>
      <c r="AL754" s="1"/>
      <c r="AM754" s="1"/>
      <c r="AN754" s="2"/>
      <c r="AO754" s="1"/>
    </row>
    <row r="755" ht="15.75" customHeight="1">
      <c r="I755" s="1"/>
      <c r="J755" s="1"/>
      <c r="O755" s="1"/>
      <c r="P755" s="1"/>
      <c r="U755" s="1"/>
      <c r="V755" s="1"/>
      <c r="AB755" s="1"/>
      <c r="AG755" s="1"/>
      <c r="AJ755" s="1"/>
      <c r="AK755" s="1"/>
      <c r="AL755" s="1"/>
      <c r="AM755" s="1"/>
      <c r="AN755" s="2"/>
      <c r="AO755" s="1"/>
    </row>
    <row r="756" ht="15.75" customHeight="1">
      <c r="I756" s="1"/>
      <c r="J756" s="1"/>
      <c r="O756" s="1"/>
      <c r="P756" s="1"/>
      <c r="U756" s="1"/>
      <c r="V756" s="1"/>
      <c r="AB756" s="1"/>
      <c r="AG756" s="1"/>
      <c r="AJ756" s="1"/>
      <c r="AK756" s="1"/>
      <c r="AL756" s="1"/>
      <c r="AM756" s="1"/>
      <c r="AN756" s="2"/>
      <c r="AO756" s="1"/>
    </row>
    <row r="757" ht="15.75" customHeight="1">
      <c r="I757" s="1"/>
      <c r="J757" s="1"/>
      <c r="O757" s="1"/>
      <c r="P757" s="1"/>
      <c r="U757" s="1"/>
      <c r="V757" s="1"/>
      <c r="AB757" s="1"/>
      <c r="AG757" s="1"/>
      <c r="AJ757" s="1"/>
      <c r="AK757" s="1"/>
      <c r="AL757" s="1"/>
      <c r="AM757" s="1"/>
      <c r="AN757" s="2"/>
      <c r="AO757" s="1"/>
    </row>
    <row r="758" ht="15.75" customHeight="1">
      <c r="I758" s="1"/>
      <c r="J758" s="1"/>
      <c r="O758" s="1"/>
      <c r="P758" s="1"/>
      <c r="U758" s="1"/>
      <c r="V758" s="1"/>
      <c r="AB758" s="1"/>
      <c r="AG758" s="1"/>
      <c r="AJ758" s="1"/>
      <c r="AK758" s="1"/>
      <c r="AL758" s="1"/>
      <c r="AM758" s="1"/>
      <c r="AN758" s="2"/>
      <c r="AO758" s="1"/>
    </row>
    <row r="759" ht="15.75" customHeight="1">
      <c r="I759" s="1"/>
      <c r="J759" s="1"/>
      <c r="O759" s="1"/>
      <c r="P759" s="1"/>
      <c r="U759" s="1"/>
      <c r="V759" s="1"/>
      <c r="AB759" s="1"/>
      <c r="AG759" s="1"/>
      <c r="AJ759" s="1"/>
      <c r="AK759" s="1"/>
      <c r="AL759" s="1"/>
      <c r="AM759" s="1"/>
      <c r="AN759" s="2"/>
      <c r="AO759" s="1"/>
    </row>
    <row r="760" ht="15.75" customHeight="1">
      <c r="I760" s="1"/>
      <c r="J760" s="1"/>
      <c r="O760" s="1"/>
      <c r="P760" s="1"/>
      <c r="U760" s="1"/>
      <c r="V760" s="1"/>
      <c r="AB760" s="1"/>
      <c r="AG760" s="1"/>
      <c r="AJ760" s="1"/>
      <c r="AK760" s="1"/>
      <c r="AL760" s="1"/>
      <c r="AM760" s="1"/>
      <c r="AN760" s="2"/>
      <c r="AO760" s="1"/>
    </row>
    <row r="761" ht="15.75" customHeight="1">
      <c r="I761" s="1"/>
      <c r="J761" s="1"/>
      <c r="O761" s="1"/>
      <c r="P761" s="1"/>
      <c r="U761" s="1"/>
      <c r="V761" s="1"/>
      <c r="AB761" s="1"/>
      <c r="AG761" s="1"/>
      <c r="AJ761" s="1"/>
      <c r="AK761" s="1"/>
      <c r="AL761" s="1"/>
      <c r="AM761" s="1"/>
      <c r="AN761" s="2"/>
      <c r="AO761" s="1"/>
    </row>
    <row r="762" ht="15.75" customHeight="1">
      <c r="I762" s="1"/>
      <c r="J762" s="1"/>
      <c r="O762" s="1"/>
      <c r="P762" s="1"/>
      <c r="U762" s="1"/>
      <c r="V762" s="1"/>
      <c r="AB762" s="1"/>
      <c r="AG762" s="1"/>
      <c r="AJ762" s="1"/>
      <c r="AK762" s="1"/>
      <c r="AL762" s="1"/>
      <c r="AM762" s="1"/>
      <c r="AN762" s="2"/>
      <c r="AO762" s="1"/>
    </row>
    <row r="763" ht="15.75" customHeight="1">
      <c r="I763" s="1"/>
      <c r="J763" s="1"/>
      <c r="O763" s="1"/>
      <c r="P763" s="1"/>
      <c r="U763" s="1"/>
      <c r="V763" s="1"/>
      <c r="AB763" s="1"/>
      <c r="AG763" s="1"/>
      <c r="AJ763" s="1"/>
      <c r="AK763" s="1"/>
      <c r="AL763" s="1"/>
      <c r="AM763" s="1"/>
      <c r="AN763" s="2"/>
      <c r="AO763" s="1"/>
    </row>
    <row r="764" ht="15.75" customHeight="1">
      <c r="I764" s="1"/>
      <c r="J764" s="1"/>
      <c r="O764" s="1"/>
      <c r="P764" s="1"/>
      <c r="U764" s="1"/>
      <c r="V764" s="1"/>
      <c r="AB764" s="1"/>
      <c r="AG764" s="1"/>
      <c r="AJ764" s="1"/>
      <c r="AK764" s="1"/>
      <c r="AL764" s="1"/>
      <c r="AM764" s="1"/>
      <c r="AN764" s="2"/>
      <c r="AO764" s="1"/>
    </row>
    <row r="765" ht="15.75" customHeight="1">
      <c r="I765" s="1"/>
      <c r="J765" s="1"/>
      <c r="O765" s="1"/>
      <c r="P765" s="1"/>
      <c r="U765" s="1"/>
      <c r="V765" s="1"/>
      <c r="AB765" s="1"/>
      <c r="AG765" s="1"/>
      <c r="AJ765" s="1"/>
      <c r="AK765" s="1"/>
      <c r="AL765" s="1"/>
      <c r="AM765" s="1"/>
      <c r="AN765" s="2"/>
      <c r="AO765" s="1"/>
    </row>
    <row r="766" ht="15.75" customHeight="1">
      <c r="I766" s="1"/>
      <c r="J766" s="1"/>
      <c r="O766" s="1"/>
      <c r="P766" s="1"/>
      <c r="U766" s="1"/>
      <c r="V766" s="1"/>
      <c r="AB766" s="1"/>
      <c r="AG766" s="1"/>
      <c r="AJ766" s="1"/>
      <c r="AK766" s="1"/>
      <c r="AL766" s="1"/>
      <c r="AM766" s="1"/>
      <c r="AN766" s="2"/>
      <c r="AO766" s="1"/>
    </row>
    <row r="767" ht="15.75" customHeight="1">
      <c r="I767" s="1"/>
      <c r="J767" s="1"/>
      <c r="O767" s="1"/>
      <c r="P767" s="1"/>
      <c r="U767" s="1"/>
      <c r="V767" s="1"/>
      <c r="AB767" s="1"/>
      <c r="AG767" s="1"/>
      <c r="AJ767" s="1"/>
      <c r="AK767" s="1"/>
      <c r="AL767" s="1"/>
      <c r="AM767" s="1"/>
      <c r="AN767" s="2"/>
      <c r="AO767" s="1"/>
    </row>
    <row r="768" ht="15.75" customHeight="1">
      <c r="I768" s="1"/>
      <c r="J768" s="1"/>
      <c r="O768" s="1"/>
      <c r="P768" s="1"/>
      <c r="U768" s="1"/>
      <c r="V768" s="1"/>
      <c r="AB768" s="1"/>
      <c r="AG768" s="1"/>
      <c r="AJ768" s="1"/>
      <c r="AK768" s="1"/>
      <c r="AL768" s="1"/>
      <c r="AM768" s="1"/>
      <c r="AN768" s="2"/>
      <c r="AO768" s="1"/>
    </row>
    <row r="769" ht="15.75" customHeight="1">
      <c r="I769" s="1"/>
      <c r="J769" s="1"/>
      <c r="O769" s="1"/>
      <c r="P769" s="1"/>
      <c r="U769" s="1"/>
      <c r="V769" s="1"/>
      <c r="AB769" s="1"/>
      <c r="AG769" s="1"/>
      <c r="AJ769" s="1"/>
      <c r="AK769" s="1"/>
      <c r="AL769" s="1"/>
      <c r="AM769" s="1"/>
      <c r="AN769" s="2"/>
      <c r="AO769" s="1"/>
    </row>
    <row r="770" ht="15.75" customHeight="1">
      <c r="I770" s="1"/>
      <c r="J770" s="1"/>
      <c r="O770" s="1"/>
      <c r="P770" s="1"/>
      <c r="U770" s="1"/>
      <c r="V770" s="1"/>
      <c r="AB770" s="1"/>
      <c r="AG770" s="1"/>
      <c r="AJ770" s="1"/>
      <c r="AK770" s="1"/>
      <c r="AL770" s="1"/>
      <c r="AM770" s="1"/>
      <c r="AN770" s="2"/>
      <c r="AO770" s="1"/>
    </row>
    <row r="771" ht="15.75" customHeight="1">
      <c r="I771" s="1"/>
      <c r="J771" s="1"/>
      <c r="O771" s="1"/>
      <c r="P771" s="1"/>
      <c r="U771" s="1"/>
      <c r="V771" s="1"/>
      <c r="AB771" s="1"/>
      <c r="AG771" s="1"/>
      <c r="AJ771" s="1"/>
      <c r="AK771" s="1"/>
      <c r="AL771" s="1"/>
      <c r="AM771" s="1"/>
      <c r="AN771" s="2"/>
      <c r="AO771" s="1"/>
    </row>
    <row r="772" ht="15.75" customHeight="1">
      <c r="I772" s="1"/>
      <c r="J772" s="1"/>
      <c r="O772" s="1"/>
      <c r="P772" s="1"/>
      <c r="U772" s="1"/>
      <c r="V772" s="1"/>
      <c r="AB772" s="1"/>
      <c r="AG772" s="1"/>
      <c r="AJ772" s="1"/>
      <c r="AK772" s="1"/>
      <c r="AL772" s="1"/>
      <c r="AM772" s="1"/>
      <c r="AN772" s="2"/>
      <c r="AO772" s="1"/>
    </row>
    <row r="773" ht="15.75" customHeight="1">
      <c r="I773" s="1"/>
      <c r="J773" s="1"/>
      <c r="O773" s="1"/>
      <c r="P773" s="1"/>
      <c r="U773" s="1"/>
      <c r="V773" s="1"/>
      <c r="AB773" s="1"/>
      <c r="AG773" s="1"/>
      <c r="AJ773" s="1"/>
      <c r="AK773" s="1"/>
      <c r="AL773" s="1"/>
      <c r="AM773" s="1"/>
      <c r="AN773" s="2"/>
      <c r="AO773" s="1"/>
    </row>
    <row r="774" ht="15.75" customHeight="1">
      <c r="I774" s="1"/>
      <c r="J774" s="1"/>
      <c r="O774" s="1"/>
      <c r="P774" s="1"/>
      <c r="U774" s="1"/>
      <c r="V774" s="1"/>
      <c r="AB774" s="1"/>
      <c r="AG774" s="1"/>
      <c r="AJ774" s="1"/>
      <c r="AK774" s="1"/>
      <c r="AL774" s="1"/>
      <c r="AM774" s="1"/>
      <c r="AN774" s="2"/>
      <c r="AO774" s="1"/>
    </row>
    <row r="775" ht="15.75" customHeight="1">
      <c r="I775" s="1"/>
      <c r="J775" s="1"/>
      <c r="O775" s="1"/>
      <c r="P775" s="1"/>
      <c r="U775" s="1"/>
      <c r="V775" s="1"/>
      <c r="AB775" s="1"/>
      <c r="AG775" s="1"/>
      <c r="AJ775" s="1"/>
      <c r="AK775" s="1"/>
      <c r="AL775" s="1"/>
      <c r="AM775" s="1"/>
      <c r="AN775" s="2"/>
      <c r="AO775" s="1"/>
    </row>
    <row r="776" ht="15.75" customHeight="1">
      <c r="I776" s="1"/>
      <c r="J776" s="1"/>
      <c r="O776" s="1"/>
      <c r="P776" s="1"/>
      <c r="U776" s="1"/>
      <c r="V776" s="1"/>
      <c r="AB776" s="1"/>
      <c r="AG776" s="1"/>
      <c r="AJ776" s="1"/>
      <c r="AK776" s="1"/>
      <c r="AL776" s="1"/>
      <c r="AM776" s="1"/>
      <c r="AN776" s="2"/>
      <c r="AO776" s="1"/>
    </row>
    <row r="777" ht="15.75" customHeight="1">
      <c r="I777" s="1"/>
      <c r="J777" s="1"/>
      <c r="O777" s="1"/>
      <c r="P777" s="1"/>
      <c r="U777" s="1"/>
      <c r="V777" s="1"/>
      <c r="AB777" s="1"/>
      <c r="AG777" s="1"/>
      <c r="AJ777" s="1"/>
      <c r="AK777" s="1"/>
      <c r="AL777" s="1"/>
      <c r="AM777" s="1"/>
      <c r="AN777" s="2"/>
      <c r="AO777" s="1"/>
    </row>
    <row r="778" ht="15.75" customHeight="1">
      <c r="I778" s="1"/>
      <c r="J778" s="1"/>
      <c r="O778" s="1"/>
      <c r="P778" s="1"/>
      <c r="U778" s="1"/>
      <c r="V778" s="1"/>
      <c r="AB778" s="1"/>
      <c r="AG778" s="1"/>
      <c r="AJ778" s="1"/>
      <c r="AK778" s="1"/>
      <c r="AL778" s="1"/>
      <c r="AM778" s="1"/>
      <c r="AN778" s="2"/>
      <c r="AO778" s="1"/>
    </row>
    <row r="779" ht="15.75" customHeight="1">
      <c r="I779" s="1"/>
      <c r="J779" s="1"/>
      <c r="O779" s="1"/>
      <c r="P779" s="1"/>
      <c r="U779" s="1"/>
      <c r="V779" s="1"/>
      <c r="AB779" s="1"/>
      <c r="AG779" s="1"/>
      <c r="AJ779" s="1"/>
      <c r="AK779" s="1"/>
      <c r="AL779" s="1"/>
      <c r="AM779" s="1"/>
      <c r="AN779" s="2"/>
      <c r="AO779" s="1"/>
    </row>
    <row r="780" ht="15.75" customHeight="1">
      <c r="I780" s="1"/>
      <c r="J780" s="1"/>
      <c r="O780" s="1"/>
      <c r="P780" s="1"/>
      <c r="U780" s="1"/>
      <c r="V780" s="1"/>
      <c r="AB780" s="1"/>
      <c r="AG780" s="1"/>
      <c r="AJ780" s="1"/>
      <c r="AK780" s="1"/>
      <c r="AL780" s="1"/>
      <c r="AM780" s="1"/>
      <c r="AN780" s="2"/>
      <c r="AO780" s="1"/>
    </row>
    <row r="781" ht="15.75" customHeight="1">
      <c r="I781" s="1"/>
      <c r="J781" s="1"/>
      <c r="O781" s="1"/>
      <c r="P781" s="1"/>
      <c r="U781" s="1"/>
      <c r="V781" s="1"/>
      <c r="AB781" s="1"/>
      <c r="AG781" s="1"/>
      <c r="AJ781" s="1"/>
      <c r="AK781" s="1"/>
      <c r="AL781" s="1"/>
      <c r="AM781" s="1"/>
      <c r="AN781" s="2"/>
      <c r="AO781" s="1"/>
    </row>
    <row r="782" ht="15.75" customHeight="1">
      <c r="I782" s="1"/>
      <c r="J782" s="1"/>
      <c r="O782" s="1"/>
      <c r="P782" s="1"/>
      <c r="U782" s="1"/>
      <c r="V782" s="1"/>
      <c r="AB782" s="1"/>
      <c r="AG782" s="1"/>
      <c r="AJ782" s="1"/>
      <c r="AK782" s="1"/>
      <c r="AL782" s="1"/>
      <c r="AM782" s="1"/>
      <c r="AN782" s="2"/>
      <c r="AO782" s="1"/>
    </row>
    <row r="783" ht="15.75" customHeight="1">
      <c r="I783" s="1"/>
      <c r="J783" s="1"/>
      <c r="O783" s="1"/>
      <c r="P783" s="1"/>
      <c r="U783" s="1"/>
      <c r="V783" s="1"/>
      <c r="AB783" s="1"/>
      <c r="AG783" s="1"/>
      <c r="AJ783" s="1"/>
      <c r="AK783" s="1"/>
      <c r="AL783" s="1"/>
      <c r="AM783" s="1"/>
      <c r="AN783" s="2"/>
      <c r="AO783" s="1"/>
    </row>
    <row r="784" ht="15.75" customHeight="1">
      <c r="I784" s="1"/>
      <c r="J784" s="1"/>
      <c r="O784" s="1"/>
      <c r="P784" s="1"/>
      <c r="U784" s="1"/>
      <c r="V784" s="1"/>
      <c r="AB784" s="1"/>
      <c r="AG784" s="1"/>
      <c r="AJ784" s="1"/>
      <c r="AK784" s="1"/>
      <c r="AL784" s="1"/>
      <c r="AM784" s="1"/>
      <c r="AN784" s="2"/>
      <c r="AO784" s="1"/>
    </row>
    <row r="785" ht="15.75" customHeight="1">
      <c r="I785" s="1"/>
      <c r="J785" s="1"/>
      <c r="O785" s="1"/>
      <c r="P785" s="1"/>
      <c r="U785" s="1"/>
      <c r="V785" s="1"/>
      <c r="AB785" s="1"/>
      <c r="AG785" s="1"/>
      <c r="AJ785" s="1"/>
      <c r="AK785" s="1"/>
      <c r="AL785" s="1"/>
      <c r="AM785" s="1"/>
      <c r="AN785" s="2"/>
      <c r="AO785" s="1"/>
    </row>
    <row r="786" ht="15.75" customHeight="1">
      <c r="I786" s="1"/>
      <c r="J786" s="1"/>
      <c r="O786" s="1"/>
      <c r="P786" s="1"/>
      <c r="U786" s="1"/>
      <c r="V786" s="1"/>
      <c r="AB786" s="1"/>
      <c r="AG786" s="1"/>
      <c r="AJ786" s="1"/>
      <c r="AK786" s="1"/>
      <c r="AL786" s="1"/>
      <c r="AM786" s="1"/>
      <c r="AN786" s="2"/>
      <c r="AO786" s="1"/>
    </row>
    <row r="787" ht="15.75" customHeight="1">
      <c r="I787" s="1"/>
      <c r="J787" s="1"/>
      <c r="O787" s="1"/>
      <c r="P787" s="1"/>
      <c r="U787" s="1"/>
      <c r="V787" s="1"/>
      <c r="AB787" s="1"/>
      <c r="AG787" s="1"/>
      <c r="AJ787" s="1"/>
      <c r="AK787" s="1"/>
      <c r="AL787" s="1"/>
      <c r="AM787" s="1"/>
      <c r="AN787" s="2"/>
      <c r="AO787" s="1"/>
    </row>
    <row r="788" ht="15.75" customHeight="1">
      <c r="I788" s="1"/>
      <c r="J788" s="1"/>
      <c r="O788" s="1"/>
      <c r="P788" s="1"/>
      <c r="U788" s="1"/>
      <c r="V788" s="1"/>
      <c r="AB788" s="1"/>
      <c r="AG788" s="1"/>
      <c r="AJ788" s="1"/>
      <c r="AK788" s="1"/>
      <c r="AL788" s="1"/>
      <c r="AM788" s="1"/>
      <c r="AN788" s="2"/>
      <c r="AO788" s="1"/>
    </row>
    <row r="789" ht="15.75" customHeight="1">
      <c r="I789" s="1"/>
      <c r="J789" s="1"/>
      <c r="O789" s="1"/>
      <c r="P789" s="1"/>
      <c r="U789" s="1"/>
      <c r="V789" s="1"/>
      <c r="AB789" s="1"/>
      <c r="AG789" s="1"/>
      <c r="AJ789" s="1"/>
      <c r="AK789" s="1"/>
      <c r="AL789" s="1"/>
      <c r="AM789" s="1"/>
      <c r="AN789" s="2"/>
      <c r="AO789" s="1"/>
    </row>
    <row r="790" ht="15.75" customHeight="1">
      <c r="I790" s="1"/>
      <c r="J790" s="1"/>
      <c r="O790" s="1"/>
      <c r="P790" s="1"/>
      <c r="U790" s="1"/>
      <c r="V790" s="1"/>
      <c r="AB790" s="1"/>
      <c r="AG790" s="1"/>
      <c r="AJ790" s="1"/>
      <c r="AK790" s="1"/>
      <c r="AL790" s="1"/>
      <c r="AM790" s="1"/>
      <c r="AN790" s="2"/>
      <c r="AO790" s="1"/>
    </row>
    <row r="791" ht="15.75" customHeight="1">
      <c r="I791" s="1"/>
      <c r="J791" s="1"/>
      <c r="O791" s="1"/>
      <c r="P791" s="1"/>
      <c r="U791" s="1"/>
      <c r="V791" s="1"/>
      <c r="AB791" s="1"/>
      <c r="AG791" s="1"/>
      <c r="AJ791" s="1"/>
      <c r="AK791" s="1"/>
      <c r="AL791" s="1"/>
      <c r="AM791" s="1"/>
      <c r="AN791" s="2"/>
      <c r="AO791" s="1"/>
    </row>
    <row r="792" ht="15.75" customHeight="1">
      <c r="I792" s="1"/>
      <c r="J792" s="1"/>
      <c r="O792" s="1"/>
      <c r="P792" s="1"/>
      <c r="U792" s="1"/>
      <c r="V792" s="1"/>
      <c r="AB792" s="1"/>
      <c r="AG792" s="1"/>
      <c r="AJ792" s="1"/>
      <c r="AK792" s="1"/>
      <c r="AL792" s="1"/>
      <c r="AM792" s="1"/>
      <c r="AN792" s="2"/>
      <c r="AO792" s="1"/>
    </row>
    <row r="793" ht="15.75" customHeight="1">
      <c r="I793" s="1"/>
      <c r="J793" s="1"/>
      <c r="O793" s="1"/>
      <c r="P793" s="1"/>
      <c r="U793" s="1"/>
      <c r="V793" s="1"/>
      <c r="AB793" s="1"/>
      <c r="AG793" s="1"/>
      <c r="AJ793" s="1"/>
      <c r="AK793" s="1"/>
      <c r="AL793" s="1"/>
      <c r="AM793" s="1"/>
      <c r="AN793" s="2"/>
      <c r="AO793" s="1"/>
    </row>
    <row r="794" ht="15.75" customHeight="1">
      <c r="I794" s="1"/>
      <c r="J794" s="1"/>
      <c r="O794" s="1"/>
      <c r="P794" s="1"/>
      <c r="U794" s="1"/>
      <c r="V794" s="1"/>
      <c r="AB794" s="1"/>
      <c r="AG794" s="1"/>
      <c r="AJ794" s="1"/>
      <c r="AK794" s="1"/>
      <c r="AL794" s="1"/>
      <c r="AM794" s="1"/>
      <c r="AN794" s="2"/>
      <c r="AO794" s="1"/>
    </row>
    <row r="795" ht="15.75" customHeight="1">
      <c r="I795" s="1"/>
      <c r="J795" s="1"/>
      <c r="O795" s="1"/>
      <c r="P795" s="1"/>
      <c r="U795" s="1"/>
      <c r="V795" s="1"/>
      <c r="AB795" s="1"/>
      <c r="AG795" s="1"/>
      <c r="AJ795" s="1"/>
      <c r="AK795" s="1"/>
      <c r="AL795" s="1"/>
      <c r="AM795" s="1"/>
      <c r="AN795" s="2"/>
      <c r="AO795" s="1"/>
    </row>
    <row r="796" ht="15.75" customHeight="1">
      <c r="I796" s="1"/>
      <c r="J796" s="1"/>
      <c r="O796" s="1"/>
      <c r="P796" s="1"/>
      <c r="U796" s="1"/>
      <c r="V796" s="1"/>
      <c r="AB796" s="1"/>
      <c r="AG796" s="1"/>
      <c r="AJ796" s="1"/>
      <c r="AK796" s="1"/>
      <c r="AL796" s="1"/>
      <c r="AM796" s="1"/>
      <c r="AN796" s="2"/>
      <c r="AO796" s="1"/>
    </row>
    <row r="797" ht="15.75" customHeight="1">
      <c r="I797" s="1"/>
      <c r="J797" s="1"/>
      <c r="O797" s="1"/>
      <c r="P797" s="1"/>
      <c r="U797" s="1"/>
      <c r="V797" s="1"/>
      <c r="AB797" s="1"/>
      <c r="AG797" s="1"/>
      <c r="AJ797" s="1"/>
      <c r="AK797" s="1"/>
      <c r="AL797" s="1"/>
      <c r="AM797" s="1"/>
      <c r="AN797" s="2"/>
      <c r="AO797" s="1"/>
    </row>
    <row r="798" ht="15.75" customHeight="1">
      <c r="I798" s="1"/>
      <c r="J798" s="1"/>
      <c r="O798" s="1"/>
      <c r="P798" s="1"/>
      <c r="U798" s="1"/>
      <c r="V798" s="1"/>
      <c r="AB798" s="1"/>
      <c r="AG798" s="1"/>
      <c r="AJ798" s="1"/>
      <c r="AK798" s="1"/>
      <c r="AL798" s="1"/>
      <c r="AM798" s="1"/>
      <c r="AN798" s="2"/>
      <c r="AO798" s="1"/>
    </row>
    <row r="799" ht="15.75" customHeight="1">
      <c r="I799" s="1"/>
      <c r="J799" s="1"/>
      <c r="O799" s="1"/>
      <c r="P799" s="1"/>
      <c r="U799" s="1"/>
      <c r="V799" s="1"/>
      <c r="AB799" s="1"/>
      <c r="AG799" s="1"/>
      <c r="AJ799" s="1"/>
      <c r="AK799" s="1"/>
      <c r="AL799" s="1"/>
      <c r="AM799" s="1"/>
      <c r="AN799" s="2"/>
      <c r="AO799" s="1"/>
    </row>
    <row r="800" ht="15.75" customHeight="1">
      <c r="I800" s="1"/>
      <c r="J800" s="1"/>
      <c r="O800" s="1"/>
      <c r="P800" s="1"/>
      <c r="U800" s="1"/>
      <c r="V800" s="1"/>
      <c r="AB800" s="1"/>
      <c r="AG800" s="1"/>
      <c r="AJ800" s="1"/>
      <c r="AK800" s="1"/>
      <c r="AL800" s="1"/>
      <c r="AM800" s="1"/>
      <c r="AN800" s="2"/>
      <c r="AO800" s="1"/>
    </row>
    <row r="801" ht="15.75" customHeight="1">
      <c r="I801" s="1"/>
      <c r="J801" s="1"/>
      <c r="O801" s="1"/>
      <c r="P801" s="1"/>
      <c r="U801" s="1"/>
      <c r="V801" s="1"/>
      <c r="AB801" s="1"/>
      <c r="AG801" s="1"/>
      <c r="AJ801" s="1"/>
      <c r="AK801" s="1"/>
      <c r="AL801" s="1"/>
      <c r="AM801" s="1"/>
      <c r="AN801" s="2"/>
      <c r="AO801" s="1"/>
    </row>
    <row r="802" ht="15.75" customHeight="1">
      <c r="I802" s="1"/>
      <c r="J802" s="1"/>
      <c r="O802" s="1"/>
      <c r="P802" s="1"/>
      <c r="U802" s="1"/>
      <c r="V802" s="1"/>
      <c r="AB802" s="1"/>
      <c r="AG802" s="1"/>
      <c r="AJ802" s="1"/>
      <c r="AK802" s="1"/>
      <c r="AL802" s="1"/>
      <c r="AM802" s="1"/>
      <c r="AN802" s="2"/>
      <c r="AO802" s="1"/>
    </row>
    <row r="803" ht="15.75" customHeight="1">
      <c r="I803" s="1"/>
      <c r="J803" s="1"/>
      <c r="O803" s="1"/>
      <c r="P803" s="1"/>
      <c r="U803" s="1"/>
      <c r="V803" s="1"/>
      <c r="AB803" s="1"/>
      <c r="AG803" s="1"/>
      <c r="AJ803" s="1"/>
      <c r="AK803" s="1"/>
      <c r="AL803" s="1"/>
      <c r="AM803" s="1"/>
      <c r="AN803" s="2"/>
      <c r="AO803" s="1"/>
    </row>
    <row r="804" ht="15.75" customHeight="1">
      <c r="I804" s="1"/>
      <c r="J804" s="1"/>
      <c r="O804" s="1"/>
      <c r="P804" s="1"/>
      <c r="U804" s="1"/>
      <c r="V804" s="1"/>
      <c r="AB804" s="1"/>
      <c r="AG804" s="1"/>
      <c r="AJ804" s="1"/>
      <c r="AK804" s="1"/>
      <c r="AL804" s="1"/>
      <c r="AM804" s="1"/>
      <c r="AN804" s="2"/>
      <c r="AO804" s="1"/>
    </row>
    <row r="805" ht="15.75" customHeight="1">
      <c r="I805" s="1"/>
      <c r="J805" s="1"/>
      <c r="O805" s="1"/>
      <c r="P805" s="1"/>
      <c r="U805" s="1"/>
      <c r="V805" s="1"/>
      <c r="AB805" s="1"/>
      <c r="AG805" s="1"/>
      <c r="AJ805" s="1"/>
      <c r="AK805" s="1"/>
      <c r="AL805" s="1"/>
      <c r="AM805" s="1"/>
      <c r="AN805" s="2"/>
      <c r="AO805" s="1"/>
    </row>
    <row r="806" ht="15.75" customHeight="1">
      <c r="I806" s="1"/>
      <c r="J806" s="1"/>
      <c r="O806" s="1"/>
      <c r="P806" s="1"/>
      <c r="U806" s="1"/>
      <c r="V806" s="1"/>
      <c r="AB806" s="1"/>
      <c r="AG806" s="1"/>
      <c r="AJ806" s="1"/>
      <c r="AK806" s="1"/>
      <c r="AL806" s="1"/>
      <c r="AM806" s="1"/>
      <c r="AN806" s="2"/>
      <c r="AO806" s="1"/>
    </row>
    <row r="807" ht="15.75" customHeight="1">
      <c r="I807" s="1"/>
      <c r="J807" s="1"/>
      <c r="O807" s="1"/>
      <c r="P807" s="1"/>
      <c r="U807" s="1"/>
      <c r="V807" s="1"/>
      <c r="AB807" s="1"/>
      <c r="AG807" s="1"/>
      <c r="AJ807" s="1"/>
      <c r="AK807" s="1"/>
      <c r="AL807" s="1"/>
      <c r="AM807" s="1"/>
      <c r="AN807" s="2"/>
      <c r="AO807" s="1"/>
    </row>
    <row r="808" ht="15.75" customHeight="1">
      <c r="I808" s="1"/>
      <c r="J808" s="1"/>
      <c r="O808" s="1"/>
      <c r="P808" s="1"/>
      <c r="U808" s="1"/>
      <c r="V808" s="1"/>
      <c r="AB808" s="1"/>
      <c r="AG808" s="1"/>
      <c r="AJ808" s="1"/>
      <c r="AK808" s="1"/>
      <c r="AL808" s="1"/>
      <c r="AM808" s="1"/>
      <c r="AN808" s="2"/>
      <c r="AO808" s="1"/>
    </row>
    <row r="809" ht="15.75" customHeight="1">
      <c r="I809" s="1"/>
      <c r="J809" s="1"/>
      <c r="O809" s="1"/>
      <c r="P809" s="1"/>
      <c r="U809" s="1"/>
      <c r="V809" s="1"/>
      <c r="AB809" s="1"/>
      <c r="AG809" s="1"/>
      <c r="AJ809" s="1"/>
      <c r="AK809" s="1"/>
      <c r="AL809" s="1"/>
      <c r="AM809" s="1"/>
      <c r="AN809" s="2"/>
      <c r="AO809" s="1"/>
    </row>
    <row r="810" ht="15.75" customHeight="1">
      <c r="I810" s="1"/>
      <c r="J810" s="1"/>
      <c r="O810" s="1"/>
      <c r="P810" s="1"/>
      <c r="U810" s="1"/>
      <c r="V810" s="1"/>
      <c r="AB810" s="1"/>
      <c r="AG810" s="1"/>
      <c r="AJ810" s="1"/>
      <c r="AK810" s="1"/>
      <c r="AL810" s="1"/>
      <c r="AM810" s="1"/>
      <c r="AN810" s="2"/>
      <c r="AO810" s="1"/>
    </row>
    <row r="811" ht="15.75" customHeight="1">
      <c r="I811" s="1"/>
      <c r="J811" s="1"/>
      <c r="O811" s="1"/>
      <c r="P811" s="1"/>
      <c r="U811" s="1"/>
      <c r="V811" s="1"/>
      <c r="AB811" s="1"/>
      <c r="AG811" s="1"/>
      <c r="AJ811" s="1"/>
      <c r="AK811" s="1"/>
      <c r="AL811" s="1"/>
      <c r="AM811" s="1"/>
      <c r="AN811" s="2"/>
      <c r="AO811" s="1"/>
    </row>
    <row r="812" ht="15.75" customHeight="1">
      <c r="I812" s="1"/>
      <c r="J812" s="1"/>
      <c r="O812" s="1"/>
      <c r="P812" s="1"/>
      <c r="U812" s="1"/>
      <c r="V812" s="1"/>
      <c r="AB812" s="1"/>
      <c r="AG812" s="1"/>
      <c r="AJ812" s="1"/>
      <c r="AK812" s="1"/>
      <c r="AL812" s="1"/>
      <c r="AM812" s="1"/>
      <c r="AN812" s="2"/>
      <c r="AO812" s="1"/>
    </row>
    <row r="813" ht="15.75" customHeight="1">
      <c r="I813" s="1"/>
      <c r="J813" s="1"/>
      <c r="O813" s="1"/>
      <c r="P813" s="1"/>
      <c r="U813" s="1"/>
      <c r="V813" s="1"/>
      <c r="AB813" s="1"/>
      <c r="AG813" s="1"/>
      <c r="AJ813" s="1"/>
      <c r="AK813" s="1"/>
      <c r="AL813" s="1"/>
      <c r="AM813" s="1"/>
      <c r="AN813" s="2"/>
      <c r="AO813" s="1"/>
    </row>
    <row r="814" ht="15.75" customHeight="1">
      <c r="I814" s="1"/>
      <c r="J814" s="1"/>
      <c r="O814" s="1"/>
      <c r="P814" s="1"/>
      <c r="U814" s="1"/>
      <c r="V814" s="1"/>
      <c r="AB814" s="1"/>
      <c r="AG814" s="1"/>
      <c r="AJ814" s="1"/>
      <c r="AK814" s="1"/>
      <c r="AL814" s="1"/>
      <c r="AM814" s="1"/>
      <c r="AN814" s="2"/>
      <c r="AO814" s="1"/>
    </row>
    <row r="815" ht="15.75" customHeight="1">
      <c r="I815" s="1"/>
      <c r="J815" s="1"/>
      <c r="O815" s="1"/>
      <c r="P815" s="1"/>
      <c r="U815" s="1"/>
      <c r="V815" s="1"/>
      <c r="AB815" s="1"/>
      <c r="AG815" s="1"/>
      <c r="AJ815" s="1"/>
      <c r="AK815" s="1"/>
      <c r="AL815" s="1"/>
      <c r="AM815" s="1"/>
      <c r="AN815" s="2"/>
      <c r="AO815" s="1"/>
    </row>
    <row r="816" ht="15.75" customHeight="1">
      <c r="I816" s="1"/>
      <c r="J816" s="1"/>
      <c r="O816" s="1"/>
      <c r="P816" s="1"/>
      <c r="U816" s="1"/>
      <c r="V816" s="1"/>
      <c r="AB816" s="1"/>
      <c r="AG816" s="1"/>
      <c r="AJ816" s="1"/>
      <c r="AK816" s="1"/>
      <c r="AL816" s="1"/>
      <c r="AM816" s="1"/>
      <c r="AN816" s="2"/>
      <c r="AO816" s="1"/>
    </row>
    <row r="817" ht="15.75" customHeight="1">
      <c r="I817" s="1"/>
      <c r="J817" s="1"/>
      <c r="O817" s="1"/>
      <c r="P817" s="1"/>
      <c r="U817" s="1"/>
      <c r="V817" s="1"/>
      <c r="AB817" s="1"/>
      <c r="AG817" s="1"/>
      <c r="AJ817" s="1"/>
      <c r="AK817" s="1"/>
      <c r="AL817" s="1"/>
      <c r="AM817" s="1"/>
      <c r="AN817" s="2"/>
      <c r="AO817" s="1"/>
    </row>
    <row r="818" ht="15.75" customHeight="1">
      <c r="I818" s="1"/>
      <c r="J818" s="1"/>
      <c r="O818" s="1"/>
      <c r="P818" s="1"/>
      <c r="U818" s="1"/>
      <c r="V818" s="1"/>
      <c r="AB818" s="1"/>
      <c r="AG818" s="1"/>
      <c r="AJ818" s="1"/>
      <c r="AK818" s="1"/>
      <c r="AL818" s="1"/>
      <c r="AM818" s="1"/>
      <c r="AN818" s="2"/>
      <c r="AO818" s="1"/>
    </row>
    <row r="819" ht="15.75" customHeight="1">
      <c r="I819" s="1"/>
      <c r="J819" s="1"/>
      <c r="O819" s="1"/>
      <c r="P819" s="1"/>
      <c r="U819" s="1"/>
      <c r="V819" s="1"/>
      <c r="AB819" s="1"/>
      <c r="AG819" s="1"/>
      <c r="AJ819" s="1"/>
      <c r="AK819" s="1"/>
      <c r="AL819" s="1"/>
      <c r="AM819" s="1"/>
      <c r="AN819" s="2"/>
      <c r="AO819" s="1"/>
    </row>
    <row r="820" ht="15.75" customHeight="1">
      <c r="I820" s="1"/>
      <c r="J820" s="1"/>
      <c r="O820" s="1"/>
      <c r="P820" s="1"/>
      <c r="U820" s="1"/>
      <c r="V820" s="1"/>
      <c r="AB820" s="1"/>
      <c r="AG820" s="1"/>
      <c r="AJ820" s="1"/>
      <c r="AK820" s="1"/>
      <c r="AL820" s="1"/>
      <c r="AM820" s="1"/>
      <c r="AN820" s="2"/>
      <c r="AO820" s="1"/>
    </row>
    <row r="821" ht="15.75" customHeight="1">
      <c r="I821" s="1"/>
      <c r="J821" s="1"/>
      <c r="O821" s="1"/>
      <c r="P821" s="1"/>
      <c r="U821" s="1"/>
      <c r="V821" s="1"/>
      <c r="AB821" s="1"/>
      <c r="AG821" s="1"/>
      <c r="AJ821" s="1"/>
      <c r="AK821" s="1"/>
      <c r="AL821" s="1"/>
      <c r="AM821" s="1"/>
      <c r="AN821" s="2"/>
      <c r="AO821" s="1"/>
    </row>
    <row r="822" ht="15.75" customHeight="1">
      <c r="I822" s="1"/>
      <c r="J822" s="1"/>
      <c r="O822" s="1"/>
      <c r="P822" s="1"/>
      <c r="U822" s="1"/>
      <c r="V822" s="1"/>
      <c r="AB822" s="1"/>
      <c r="AG822" s="1"/>
      <c r="AJ822" s="1"/>
      <c r="AK822" s="1"/>
      <c r="AL822" s="1"/>
      <c r="AM822" s="1"/>
      <c r="AN822" s="2"/>
      <c r="AO822" s="1"/>
    </row>
    <row r="823" ht="15.75" customHeight="1">
      <c r="I823" s="1"/>
      <c r="J823" s="1"/>
      <c r="O823" s="1"/>
      <c r="P823" s="1"/>
      <c r="U823" s="1"/>
      <c r="V823" s="1"/>
      <c r="AB823" s="1"/>
      <c r="AG823" s="1"/>
      <c r="AJ823" s="1"/>
      <c r="AK823" s="1"/>
      <c r="AL823" s="1"/>
      <c r="AM823" s="1"/>
      <c r="AN823" s="2"/>
      <c r="AO823" s="1"/>
    </row>
    <row r="824" ht="15.75" customHeight="1">
      <c r="I824" s="1"/>
      <c r="J824" s="1"/>
      <c r="O824" s="1"/>
      <c r="P824" s="1"/>
      <c r="U824" s="1"/>
      <c r="V824" s="1"/>
      <c r="AB824" s="1"/>
      <c r="AG824" s="1"/>
      <c r="AJ824" s="1"/>
      <c r="AK824" s="1"/>
      <c r="AL824" s="1"/>
      <c r="AM824" s="1"/>
      <c r="AN824" s="2"/>
      <c r="AO824" s="1"/>
    </row>
    <row r="825" ht="15.75" customHeight="1">
      <c r="I825" s="1"/>
      <c r="J825" s="1"/>
      <c r="O825" s="1"/>
      <c r="P825" s="1"/>
      <c r="U825" s="1"/>
      <c r="V825" s="1"/>
      <c r="AB825" s="1"/>
      <c r="AG825" s="1"/>
      <c r="AJ825" s="1"/>
      <c r="AK825" s="1"/>
      <c r="AL825" s="1"/>
      <c r="AM825" s="1"/>
      <c r="AN825" s="2"/>
      <c r="AO825" s="1"/>
    </row>
    <row r="826" ht="15.75" customHeight="1">
      <c r="I826" s="1"/>
      <c r="J826" s="1"/>
      <c r="O826" s="1"/>
      <c r="P826" s="1"/>
      <c r="U826" s="1"/>
      <c r="V826" s="1"/>
      <c r="AB826" s="1"/>
      <c r="AG826" s="1"/>
      <c r="AJ826" s="1"/>
      <c r="AK826" s="1"/>
      <c r="AL826" s="1"/>
      <c r="AM826" s="1"/>
      <c r="AN826" s="2"/>
      <c r="AO826" s="1"/>
    </row>
    <row r="827" ht="15.75" customHeight="1">
      <c r="I827" s="1"/>
      <c r="J827" s="1"/>
      <c r="O827" s="1"/>
      <c r="P827" s="1"/>
      <c r="U827" s="1"/>
      <c r="V827" s="1"/>
      <c r="AB827" s="1"/>
      <c r="AG827" s="1"/>
      <c r="AJ827" s="1"/>
      <c r="AK827" s="1"/>
      <c r="AL827" s="1"/>
      <c r="AM827" s="1"/>
      <c r="AN827" s="2"/>
      <c r="AO827" s="1"/>
    </row>
    <row r="828" ht="15.75" customHeight="1">
      <c r="I828" s="1"/>
      <c r="J828" s="1"/>
      <c r="O828" s="1"/>
      <c r="P828" s="1"/>
      <c r="U828" s="1"/>
      <c r="V828" s="1"/>
      <c r="AB828" s="1"/>
      <c r="AG828" s="1"/>
      <c r="AJ828" s="1"/>
      <c r="AK828" s="1"/>
      <c r="AL828" s="1"/>
      <c r="AM828" s="1"/>
      <c r="AN828" s="2"/>
      <c r="AO828" s="1"/>
    </row>
    <row r="829" ht="15.75" customHeight="1">
      <c r="I829" s="1"/>
      <c r="J829" s="1"/>
      <c r="O829" s="1"/>
      <c r="P829" s="1"/>
      <c r="U829" s="1"/>
      <c r="V829" s="1"/>
      <c r="AB829" s="1"/>
      <c r="AG829" s="1"/>
      <c r="AJ829" s="1"/>
      <c r="AK829" s="1"/>
      <c r="AL829" s="1"/>
      <c r="AM829" s="1"/>
      <c r="AN829" s="2"/>
      <c r="AO829" s="1"/>
    </row>
    <row r="830" ht="15.75" customHeight="1">
      <c r="I830" s="1"/>
      <c r="J830" s="1"/>
      <c r="O830" s="1"/>
      <c r="P830" s="1"/>
      <c r="U830" s="1"/>
      <c r="V830" s="1"/>
      <c r="AB830" s="1"/>
      <c r="AG830" s="1"/>
      <c r="AJ830" s="1"/>
      <c r="AK830" s="1"/>
      <c r="AL830" s="1"/>
      <c r="AM830" s="1"/>
      <c r="AN830" s="2"/>
      <c r="AO830" s="1"/>
    </row>
    <row r="831" ht="15.75" customHeight="1">
      <c r="I831" s="1"/>
      <c r="J831" s="1"/>
      <c r="O831" s="1"/>
      <c r="P831" s="1"/>
      <c r="U831" s="1"/>
      <c r="V831" s="1"/>
      <c r="AB831" s="1"/>
      <c r="AG831" s="1"/>
      <c r="AJ831" s="1"/>
      <c r="AK831" s="1"/>
      <c r="AL831" s="1"/>
      <c r="AM831" s="1"/>
      <c r="AN831" s="2"/>
      <c r="AO831" s="1"/>
    </row>
    <row r="832" ht="15.75" customHeight="1">
      <c r="I832" s="1"/>
      <c r="J832" s="1"/>
      <c r="O832" s="1"/>
      <c r="P832" s="1"/>
      <c r="U832" s="1"/>
      <c r="V832" s="1"/>
      <c r="AB832" s="1"/>
      <c r="AG832" s="1"/>
      <c r="AJ832" s="1"/>
      <c r="AK832" s="1"/>
      <c r="AL832" s="1"/>
      <c r="AM832" s="1"/>
      <c r="AN832" s="2"/>
      <c r="AO832" s="1"/>
    </row>
    <row r="833" ht="15.75" customHeight="1">
      <c r="I833" s="1"/>
      <c r="J833" s="1"/>
      <c r="O833" s="1"/>
      <c r="P833" s="1"/>
      <c r="U833" s="1"/>
      <c r="V833" s="1"/>
      <c r="AB833" s="1"/>
      <c r="AG833" s="1"/>
      <c r="AJ833" s="1"/>
      <c r="AK833" s="1"/>
      <c r="AL833" s="1"/>
      <c r="AM833" s="1"/>
      <c r="AN833" s="2"/>
      <c r="AO833" s="1"/>
    </row>
    <row r="834" ht="15.75" customHeight="1">
      <c r="I834" s="1"/>
      <c r="J834" s="1"/>
      <c r="O834" s="1"/>
      <c r="P834" s="1"/>
      <c r="U834" s="1"/>
      <c r="V834" s="1"/>
      <c r="AB834" s="1"/>
      <c r="AG834" s="1"/>
      <c r="AJ834" s="1"/>
      <c r="AK834" s="1"/>
      <c r="AL834" s="1"/>
      <c r="AM834" s="1"/>
      <c r="AN834" s="2"/>
      <c r="AO834" s="1"/>
    </row>
    <row r="835" ht="15.75" customHeight="1">
      <c r="I835" s="1"/>
      <c r="J835" s="1"/>
      <c r="O835" s="1"/>
      <c r="P835" s="1"/>
      <c r="U835" s="1"/>
      <c r="V835" s="1"/>
      <c r="AB835" s="1"/>
      <c r="AG835" s="1"/>
      <c r="AJ835" s="1"/>
      <c r="AK835" s="1"/>
      <c r="AL835" s="1"/>
      <c r="AM835" s="1"/>
      <c r="AN835" s="2"/>
      <c r="AO835" s="1"/>
    </row>
    <row r="836" ht="15.75" customHeight="1">
      <c r="I836" s="1"/>
      <c r="J836" s="1"/>
      <c r="O836" s="1"/>
      <c r="P836" s="1"/>
      <c r="U836" s="1"/>
      <c r="V836" s="1"/>
      <c r="AB836" s="1"/>
      <c r="AG836" s="1"/>
      <c r="AJ836" s="1"/>
      <c r="AK836" s="1"/>
      <c r="AL836" s="1"/>
      <c r="AM836" s="1"/>
      <c r="AN836" s="2"/>
      <c r="AO836" s="1"/>
    </row>
    <row r="837" ht="15.75" customHeight="1">
      <c r="I837" s="1"/>
      <c r="J837" s="1"/>
      <c r="O837" s="1"/>
      <c r="P837" s="1"/>
      <c r="U837" s="1"/>
      <c r="V837" s="1"/>
      <c r="AB837" s="1"/>
      <c r="AG837" s="1"/>
      <c r="AJ837" s="1"/>
      <c r="AK837" s="1"/>
      <c r="AL837" s="1"/>
      <c r="AM837" s="1"/>
      <c r="AN837" s="2"/>
      <c r="AO837" s="1"/>
    </row>
    <row r="838" ht="15.75" customHeight="1">
      <c r="I838" s="1"/>
      <c r="J838" s="1"/>
      <c r="O838" s="1"/>
      <c r="P838" s="1"/>
      <c r="U838" s="1"/>
      <c r="V838" s="1"/>
      <c r="AB838" s="1"/>
      <c r="AG838" s="1"/>
      <c r="AJ838" s="1"/>
      <c r="AK838" s="1"/>
      <c r="AL838" s="1"/>
      <c r="AM838" s="1"/>
      <c r="AN838" s="2"/>
      <c r="AO838" s="1"/>
    </row>
    <row r="839" ht="15.75" customHeight="1">
      <c r="I839" s="1"/>
      <c r="J839" s="1"/>
      <c r="O839" s="1"/>
      <c r="P839" s="1"/>
      <c r="U839" s="1"/>
      <c r="V839" s="1"/>
      <c r="AB839" s="1"/>
      <c r="AG839" s="1"/>
      <c r="AJ839" s="1"/>
      <c r="AK839" s="1"/>
      <c r="AL839" s="1"/>
      <c r="AM839" s="1"/>
      <c r="AN839" s="2"/>
      <c r="AO839" s="1"/>
    </row>
    <row r="840" ht="15.75" customHeight="1">
      <c r="I840" s="1"/>
      <c r="J840" s="1"/>
      <c r="O840" s="1"/>
      <c r="P840" s="1"/>
      <c r="U840" s="1"/>
      <c r="V840" s="1"/>
      <c r="AB840" s="1"/>
      <c r="AG840" s="1"/>
      <c r="AJ840" s="1"/>
      <c r="AK840" s="1"/>
      <c r="AL840" s="1"/>
      <c r="AM840" s="1"/>
      <c r="AN840" s="2"/>
      <c r="AO840" s="1"/>
    </row>
    <row r="841" ht="15.75" customHeight="1">
      <c r="I841" s="1"/>
      <c r="J841" s="1"/>
      <c r="O841" s="1"/>
      <c r="P841" s="1"/>
      <c r="U841" s="1"/>
      <c r="V841" s="1"/>
      <c r="AB841" s="1"/>
      <c r="AG841" s="1"/>
      <c r="AJ841" s="1"/>
      <c r="AK841" s="1"/>
      <c r="AL841" s="1"/>
      <c r="AM841" s="1"/>
      <c r="AN841" s="2"/>
      <c r="AO841" s="1"/>
    </row>
    <row r="842" ht="15.75" customHeight="1">
      <c r="I842" s="1"/>
      <c r="J842" s="1"/>
      <c r="O842" s="1"/>
      <c r="P842" s="1"/>
      <c r="U842" s="1"/>
      <c r="V842" s="1"/>
      <c r="AB842" s="1"/>
      <c r="AG842" s="1"/>
      <c r="AJ842" s="1"/>
      <c r="AK842" s="1"/>
      <c r="AL842" s="1"/>
      <c r="AM842" s="1"/>
      <c r="AN842" s="2"/>
      <c r="AO842" s="1"/>
    </row>
    <row r="843" ht="15.75" customHeight="1">
      <c r="I843" s="1"/>
      <c r="J843" s="1"/>
      <c r="O843" s="1"/>
      <c r="P843" s="1"/>
      <c r="U843" s="1"/>
      <c r="V843" s="1"/>
      <c r="AB843" s="1"/>
      <c r="AG843" s="1"/>
      <c r="AJ843" s="1"/>
      <c r="AK843" s="1"/>
      <c r="AL843" s="1"/>
      <c r="AM843" s="1"/>
      <c r="AN843" s="2"/>
      <c r="AO843" s="1"/>
    </row>
    <row r="844" ht="15.75" customHeight="1">
      <c r="I844" s="1"/>
      <c r="J844" s="1"/>
      <c r="O844" s="1"/>
      <c r="P844" s="1"/>
      <c r="U844" s="1"/>
      <c r="V844" s="1"/>
      <c r="AB844" s="1"/>
      <c r="AG844" s="1"/>
      <c r="AJ844" s="1"/>
      <c r="AK844" s="1"/>
      <c r="AL844" s="1"/>
      <c r="AM844" s="1"/>
      <c r="AN844" s="2"/>
      <c r="AO844" s="1"/>
    </row>
    <row r="845" ht="15.75" customHeight="1">
      <c r="I845" s="1"/>
      <c r="J845" s="1"/>
      <c r="O845" s="1"/>
      <c r="P845" s="1"/>
      <c r="U845" s="1"/>
      <c r="V845" s="1"/>
      <c r="AB845" s="1"/>
      <c r="AG845" s="1"/>
      <c r="AJ845" s="1"/>
      <c r="AK845" s="1"/>
      <c r="AL845" s="1"/>
      <c r="AM845" s="1"/>
      <c r="AN845" s="2"/>
      <c r="AO845" s="1"/>
    </row>
    <row r="846" ht="15.75" customHeight="1">
      <c r="I846" s="1"/>
      <c r="J846" s="1"/>
      <c r="O846" s="1"/>
      <c r="P846" s="1"/>
      <c r="U846" s="1"/>
      <c r="V846" s="1"/>
      <c r="AB846" s="1"/>
      <c r="AG846" s="1"/>
      <c r="AJ846" s="1"/>
      <c r="AK846" s="1"/>
      <c r="AL846" s="1"/>
      <c r="AM846" s="1"/>
      <c r="AN846" s="2"/>
      <c r="AO846" s="1"/>
    </row>
    <row r="847" ht="15.75" customHeight="1">
      <c r="I847" s="1"/>
      <c r="J847" s="1"/>
      <c r="O847" s="1"/>
      <c r="P847" s="1"/>
      <c r="U847" s="1"/>
      <c r="V847" s="1"/>
      <c r="AB847" s="1"/>
      <c r="AG847" s="1"/>
      <c r="AJ847" s="1"/>
      <c r="AK847" s="1"/>
      <c r="AL847" s="1"/>
      <c r="AM847" s="1"/>
      <c r="AN847" s="2"/>
      <c r="AO847" s="1"/>
    </row>
    <row r="848" ht="15.75" customHeight="1">
      <c r="I848" s="1"/>
      <c r="J848" s="1"/>
      <c r="O848" s="1"/>
      <c r="P848" s="1"/>
      <c r="U848" s="1"/>
      <c r="V848" s="1"/>
      <c r="AB848" s="1"/>
      <c r="AG848" s="1"/>
      <c r="AJ848" s="1"/>
      <c r="AK848" s="1"/>
      <c r="AL848" s="1"/>
      <c r="AM848" s="1"/>
      <c r="AN848" s="2"/>
      <c r="AO848" s="1"/>
    </row>
    <row r="849" ht="15.75" customHeight="1">
      <c r="I849" s="1"/>
      <c r="J849" s="1"/>
      <c r="O849" s="1"/>
      <c r="P849" s="1"/>
      <c r="U849" s="1"/>
      <c r="V849" s="1"/>
      <c r="AB849" s="1"/>
      <c r="AG849" s="1"/>
      <c r="AJ849" s="1"/>
      <c r="AK849" s="1"/>
      <c r="AL849" s="1"/>
      <c r="AM849" s="1"/>
      <c r="AN849" s="2"/>
      <c r="AO849" s="1"/>
    </row>
    <row r="850" ht="15.75" customHeight="1">
      <c r="I850" s="1"/>
      <c r="J850" s="1"/>
      <c r="O850" s="1"/>
      <c r="P850" s="1"/>
      <c r="U850" s="1"/>
      <c r="V850" s="1"/>
      <c r="AB850" s="1"/>
      <c r="AG850" s="1"/>
      <c r="AJ850" s="1"/>
      <c r="AK850" s="1"/>
      <c r="AL850" s="1"/>
      <c r="AM850" s="1"/>
      <c r="AN850" s="2"/>
      <c r="AO850" s="1"/>
    </row>
    <row r="851" ht="15.75" customHeight="1">
      <c r="I851" s="1"/>
      <c r="J851" s="1"/>
      <c r="O851" s="1"/>
      <c r="P851" s="1"/>
      <c r="U851" s="1"/>
      <c r="V851" s="1"/>
      <c r="AB851" s="1"/>
      <c r="AG851" s="1"/>
      <c r="AJ851" s="1"/>
      <c r="AK851" s="1"/>
      <c r="AL851" s="1"/>
      <c r="AM851" s="1"/>
      <c r="AN851" s="2"/>
      <c r="AO851" s="1"/>
    </row>
    <row r="852" ht="15.75" customHeight="1">
      <c r="I852" s="1"/>
      <c r="J852" s="1"/>
      <c r="O852" s="1"/>
      <c r="P852" s="1"/>
      <c r="U852" s="1"/>
      <c r="V852" s="1"/>
      <c r="AB852" s="1"/>
      <c r="AG852" s="1"/>
      <c r="AJ852" s="1"/>
      <c r="AK852" s="1"/>
      <c r="AL852" s="1"/>
      <c r="AM852" s="1"/>
      <c r="AN852" s="2"/>
      <c r="AO852" s="1"/>
    </row>
    <row r="853" ht="15.75" customHeight="1">
      <c r="I853" s="1"/>
      <c r="J853" s="1"/>
      <c r="O853" s="1"/>
      <c r="P853" s="1"/>
      <c r="U853" s="1"/>
      <c r="V853" s="1"/>
      <c r="AB853" s="1"/>
      <c r="AG853" s="1"/>
      <c r="AJ853" s="1"/>
      <c r="AK853" s="1"/>
      <c r="AL853" s="1"/>
      <c r="AM853" s="1"/>
      <c r="AN853" s="2"/>
      <c r="AO853" s="1"/>
    </row>
    <row r="854" ht="15.75" customHeight="1">
      <c r="I854" s="1"/>
      <c r="J854" s="1"/>
      <c r="O854" s="1"/>
      <c r="P854" s="1"/>
      <c r="U854" s="1"/>
      <c r="V854" s="1"/>
      <c r="AB854" s="1"/>
      <c r="AG854" s="1"/>
      <c r="AJ854" s="1"/>
      <c r="AK854" s="1"/>
      <c r="AL854" s="1"/>
      <c r="AM854" s="1"/>
      <c r="AN854" s="2"/>
      <c r="AO854" s="1"/>
    </row>
    <row r="855" ht="15.75" customHeight="1">
      <c r="I855" s="1"/>
      <c r="J855" s="1"/>
      <c r="O855" s="1"/>
      <c r="P855" s="1"/>
      <c r="U855" s="1"/>
      <c r="V855" s="1"/>
      <c r="AB855" s="1"/>
      <c r="AG855" s="1"/>
      <c r="AJ855" s="1"/>
      <c r="AK855" s="1"/>
      <c r="AL855" s="1"/>
      <c r="AM855" s="1"/>
      <c r="AN855" s="2"/>
      <c r="AO855" s="1"/>
    </row>
    <row r="856" ht="15.75" customHeight="1">
      <c r="I856" s="1"/>
      <c r="J856" s="1"/>
      <c r="O856" s="1"/>
      <c r="P856" s="1"/>
      <c r="U856" s="1"/>
      <c r="V856" s="1"/>
      <c r="AB856" s="1"/>
      <c r="AG856" s="1"/>
      <c r="AJ856" s="1"/>
      <c r="AK856" s="1"/>
      <c r="AL856" s="1"/>
      <c r="AM856" s="1"/>
      <c r="AN856" s="2"/>
      <c r="AO856" s="1"/>
    </row>
    <row r="857" ht="15.75" customHeight="1">
      <c r="I857" s="1"/>
      <c r="J857" s="1"/>
      <c r="O857" s="1"/>
      <c r="P857" s="1"/>
      <c r="U857" s="1"/>
      <c r="V857" s="1"/>
      <c r="AB857" s="1"/>
      <c r="AG857" s="1"/>
      <c r="AJ857" s="1"/>
      <c r="AK857" s="1"/>
      <c r="AL857" s="1"/>
      <c r="AM857" s="1"/>
      <c r="AN857" s="2"/>
      <c r="AO857" s="1"/>
    </row>
    <row r="858" ht="15.75" customHeight="1">
      <c r="I858" s="1"/>
      <c r="J858" s="1"/>
      <c r="O858" s="1"/>
      <c r="P858" s="1"/>
      <c r="U858" s="1"/>
      <c r="V858" s="1"/>
      <c r="AB858" s="1"/>
      <c r="AG858" s="1"/>
      <c r="AJ858" s="1"/>
      <c r="AK858" s="1"/>
      <c r="AL858" s="1"/>
      <c r="AM858" s="1"/>
      <c r="AN858" s="2"/>
      <c r="AO858" s="1"/>
    </row>
    <row r="859" ht="15.75" customHeight="1">
      <c r="I859" s="1"/>
      <c r="J859" s="1"/>
      <c r="O859" s="1"/>
      <c r="P859" s="1"/>
      <c r="U859" s="1"/>
      <c r="V859" s="1"/>
      <c r="AB859" s="1"/>
      <c r="AG859" s="1"/>
      <c r="AJ859" s="1"/>
      <c r="AK859" s="1"/>
      <c r="AL859" s="1"/>
      <c r="AM859" s="1"/>
      <c r="AN859" s="2"/>
      <c r="AO859" s="1"/>
    </row>
    <row r="860" ht="15.75" customHeight="1">
      <c r="I860" s="1"/>
      <c r="J860" s="1"/>
      <c r="O860" s="1"/>
      <c r="P860" s="1"/>
      <c r="U860" s="1"/>
      <c r="V860" s="1"/>
      <c r="AB860" s="1"/>
      <c r="AG860" s="1"/>
      <c r="AJ860" s="1"/>
      <c r="AK860" s="1"/>
      <c r="AL860" s="1"/>
      <c r="AM860" s="1"/>
      <c r="AN860" s="2"/>
      <c r="AO860" s="1"/>
    </row>
    <row r="861" ht="15.75" customHeight="1">
      <c r="I861" s="1"/>
      <c r="J861" s="1"/>
      <c r="O861" s="1"/>
      <c r="P861" s="1"/>
      <c r="U861" s="1"/>
      <c r="V861" s="1"/>
      <c r="AB861" s="1"/>
      <c r="AG861" s="1"/>
      <c r="AJ861" s="1"/>
      <c r="AK861" s="1"/>
      <c r="AL861" s="1"/>
      <c r="AM861" s="1"/>
      <c r="AN861" s="2"/>
      <c r="AO861" s="1"/>
    </row>
    <row r="862" ht="15.75" customHeight="1">
      <c r="I862" s="1"/>
      <c r="J862" s="1"/>
      <c r="O862" s="1"/>
      <c r="P862" s="1"/>
      <c r="U862" s="1"/>
      <c r="V862" s="1"/>
      <c r="AB862" s="1"/>
      <c r="AG862" s="1"/>
      <c r="AJ862" s="1"/>
      <c r="AK862" s="1"/>
      <c r="AL862" s="1"/>
      <c r="AM862" s="1"/>
      <c r="AN862" s="2"/>
      <c r="AO862" s="1"/>
    </row>
    <row r="863" ht="15.75" customHeight="1">
      <c r="I863" s="1"/>
      <c r="J863" s="1"/>
      <c r="O863" s="1"/>
      <c r="P863" s="1"/>
      <c r="U863" s="1"/>
      <c r="V863" s="1"/>
      <c r="AB863" s="1"/>
      <c r="AG863" s="1"/>
      <c r="AJ863" s="1"/>
      <c r="AK863" s="1"/>
      <c r="AL863" s="1"/>
      <c r="AM863" s="1"/>
      <c r="AN863" s="2"/>
      <c r="AO863" s="1"/>
    </row>
    <row r="864" ht="15.75" customHeight="1">
      <c r="I864" s="1"/>
      <c r="J864" s="1"/>
      <c r="O864" s="1"/>
      <c r="P864" s="1"/>
      <c r="U864" s="1"/>
      <c r="V864" s="1"/>
      <c r="AB864" s="1"/>
      <c r="AG864" s="1"/>
      <c r="AJ864" s="1"/>
      <c r="AK864" s="1"/>
      <c r="AL864" s="1"/>
      <c r="AM864" s="1"/>
      <c r="AN864" s="2"/>
      <c r="AO864" s="1"/>
    </row>
    <row r="865" ht="15.75" customHeight="1">
      <c r="I865" s="1"/>
      <c r="J865" s="1"/>
      <c r="O865" s="1"/>
      <c r="P865" s="1"/>
      <c r="U865" s="1"/>
      <c r="V865" s="1"/>
      <c r="AB865" s="1"/>
      <c r="AG865" s="1"/>
      <c r="AJ865" s="1"/>
      <c r="AK865" s="1"/>
      <c r="AL865" s="1"/>
      <c r="AM865" s="1"/>
      <c r="AN865" s="2"/>
      <c r="AO865" s="1"/>
    </row>
    <row r="866" ht="15.75" customHeight="1">
      <c r="I866" s="1"/>
      <c r="J866" s="1"/>
      <c r="O866" s="1"/>
      <c r="P866" s="1"/>
      <c r="U866" s="1"/>
      <c r="V866" s="1"/>
      <c r="AB866" s="1"/>
      <c r="AG866" s="1"/>
      <c r="AJ866" s="1"/>
      <c r="AK866" s="1"/>
      <c r="AL866" s="1"/>
      <c r="AM866" s="1"/>
      <c r="AN866" s="2"/>
      <c r="AO866" s="1"/>
    </row>
    <row r="867" ht="15.75" customHeight="1">
      <c r="I867" s="1"/>
      <c r="J867" s="1"/>
      <c r="O867" s="1"/>
      <c r="P867" s="1"/>
      <c r="U867" s="1"/>
      <c r="V867" s="1"/>
      <c r="AB867" s="1"/>
      <c r="AG867" s="1"/>
      <c r="AJ867" s="1"/>
      <c r="AK867" s="1"/>
      <c r="AL867" s="1"/>
      <c r="AM867" s="1"/>
      <c r="AN867" s="2"/>
      <c r="AO867" s="1"/>
    </row>
    <row r="868" ht="15.75" customHeight="1">
      <c r="I868" s="1"/>
      <c r="J868" s="1"/>
      <c r="O868" s="1"/>
      <c r="P868" s="1"/>
      <c r="U868" s="1"/>
      <c r="V868" s="1"/>
      <c r="AB868" s="1"/>
      <c r="AG868" s="1"/>
      <c r="AJ868" s="1"/>
      <c r="AK868" s="1"/>
      <c r="AL868" s="1"/>
      <c r="AM868" s="1"/>
      <c r="AN868" s="2"/>
      <c r="AO868" s="1"/>
    </row>
    <row r="869" ht="15.75" customHeight="1">
      <c r="I869" s="1"/>
      <c r="J869" s="1"/>
      <c r="O869" s="1"/>
      <c r="P869" s="1"/>
      <c r="U869" s="1"/>
      <c r="V869" s="1"/>
      <c r="AB869" s="1"/>
      <c r="AG869" s="1"/>
      <c r="AJ869" s="1"/>
      <c r="AK869" s="1"/>
      <c r="AL869" s="1"/>
      <c r="AM869" s="1"/>
      <c r="AN869" s="2"/>
      <c r="AO869" s="1"/>
    </row>
    <row r="870" ht="15.75" customHeight="1">
      <c r="I870" s="1"/>
      <c r="J870" s="1"/>
      <c r="O870" s="1"/>
      <c r="P870" s="1"/>
      <c r="U870" s="1"/>
      <c r="V870" s="1"/>
      <c r="AB870" s="1"/>
      <c r="AG870" s="1"/>
      <c r="AJ870" s="1"/>
      <c r="AK870" s="1"/>
      <c r="AL870" s="1"/>
      <c r="AM870" s="1"/>
      <c r="AN870" s="2"/>
      <c r="AO870" s="1"/>
    </row>
    <row r="871" ht="15.75" customHeight="1">
      <c r="I871" s="1"/>
      <c r="J871" s="1"/>
      <c r="O871" s="1"/>
      <c r="P871" s="1"/>
      <c r="U871" s="1"/>
      <c r="V871" s="1"/>
      <c r="AB871" s="1"/>
      <c r="AG871" s="1"/>
      <c r="AJ871" s="1"/>
      <c r="AK871" s="1"/>
      <c r="AL871" s="1"/>
      <c r="AM871" s="1"/>
      <c r="AN871" s="2"/>
      <c r="AO871" s="1"/>
    </row>
    <row r="872" ht="15.75" customHeight="1">
      <c r="I872" s="1"/>
      <c r="J872" s="1"/>
      <c r="O872" s="1"/>
      <c r="P872" s="1"/>
      <c r="U872" s="1"/>
      <c r="V872" s="1"/>
      <c r="AB872" s="1"/>
      <c r="AG872" s="1"/>
      <c r="AJ872" s="1"/>
      <c r="AK872" s="1"/>
      <c r="AL872" s="1"/>
      <c r="AM872" s="1"/>
      <c r="AN872" s="2"/>
      <c r="AO872" s="1"/>
    </row>
    <row r="873" ht="15.75" customHeight="1">
      <c r="I873" s="1"/>
      <c r="J873" s="1"/>
      <c r="O873" s="1"/>
      <c r="P873" s="1"/>
      <c r="U873" s="1"/>
      <c r="V873" s="1"/>
      <c r="AB873" s="1"/>
      <c r="AG873" s="1"/>
      <c r="AJ873" s="1"/>
      <c r="AK873" s="1"/>
      <c r="AL873" s="1"/>
      <c r="AM873" s="1"/>
      <c r="AN873" s="2"/>
      <c r="AO873" s="1"/>
    </row>
    <row r="874" ht="15.75" customHeight="1">
      <c r="I874" s="1"/>
      <c r="J874" s="1"/>
      <c r="O874" s="1"/>
      <c r="P874" s="1"/>
      <c r="U874" s="1"/>
      <c r="V874" s="1"/>
      <c r="AB874" s="1"/>
      <c r="AG874" s="1"/>
      <c r="AJ874" s="1"/>
      <c r="AK874" s="1"/>
      <c r="AL874" s="1"/>
      <c r="AM874" s="1"/>
      <c r="AN874" s="2"/>
      <c r="AO874" s="1"/>
    </row>
    <row r="875" ht="15.75" customHeight="1">
      <c r="I875" s="1"/>
      <c r="J875" s="1"/>
      <c r="O875" s="1"/>
      <c r="P875" s="1"/>
      <c r="U875" s="1"/>
      <c r="V875" s="1"/>
      <c r="AB875" s="1"/>
      <c r="AG875" s="1"/>
      <c r="AJ875" s="1"/>
      <c r="AK875" s="1"/>
      <c r="AL875" s="1"/>
      <c r="AM875" s="1"/>
      <c r="AN875" s="2"/>
      <c r="AO875" s="1"/>
    </row>
    <row r="876" ht="15.75" customHeight="1">
      <c r="I876" s="1"/>
      <c r="J876" s="1"/>
      <c r="O876" s="1"/>
      <c r="P876" s="1"/>
      <c r="U876" s="1"/>
      <c r="V876" s="1"/>
      <c r="AB876" s="1"/>
      <c r="AG876" s="1"/>
      <c r="AJ876" s="1"/>
      <c r="AK876" s="1"/>
      <c r="AL876" s="1"/>
      <c r="AM876" s="1"/>
      <c r="AN876" s="2"/>
      <c r="AO876" s="1"/>
    </row>
    <row r="877" ht="15.75" customHeight="1">
      <c r="I877" s="1"/>
      <c r="J877" s="1"/>
      <c r="O877" s="1"/>
      <c r="P877" s="1"/>
      <c r="U877" s="1"/>
      <c r="V877" s="1"/>
      <c r="AB877" s="1"/>
      <c r="AG877" s="1"/>
      <c r="AJ877" s="1"/>
      <c r="AK877" s="1"/>
      <c r="AL877" s="1"/>
      <c r="AM877" s="1"/>
      <c r="AN877" s="2"/>
      <c r="AO877" s="1"/>
    </row>
    <row r="878" ht="15.75" customHeight="1">
      <c r="I878" s="1"/>
      <c r="J878" s="1"/>
      <c r="O878" s="1"/>
      <c r="P878" s="1"/>
      <c r="U878" s="1"/>
      <c r="V878" s="1"/>
      <c r="AB878" s="1"/>
      <c r="AG878" s="1"/>
      <c r="AJ878" s="1"/>
      <c r="AK878" s="1"/>
      <c r="AL878" s="1"/>
      <c r="AM878" s="1"/>
      <c r="AN878" s="2"/>
      <c r="AO878" s="1"/>
    </row>
    <row r="879" ht="15.75" customHeight="1">
      <c r="I879" s="1"/>
      <c r="J879" s="1"/>
      <c r="O879" s="1"/>
      <c r="P879" s="1"/>
      <c r="U879" s="1"/>
      <c r="V879" s="1"/>
      <c r="AB879" s="1"/>
      <c r="AG879" s="1"/>
      <c r="AJ879" s="1"/>
      <c r="AK879" s="1"/>
      <c r="AL879" s="1"/>
      <c r="AM879" s="1"/>
      <c r="AN879" s="2"/>
      <c r="AO879" s="1"/>
    </row>
    <row r="880" ht="15.75" customHeight="1">
      <c r="I880" s="1"/>
      <c r="J880" s="1"/>
      <c r="O880" s="1"/>
      <c r="P880" s="1"/>
      <c r="U880" s="1"/>
      <c r="V880" s="1"/>
      <c r="AB880" s="1"/>
      <c r="AG880" s="1"/>
      <c r="AJ880" s="1"/>
      <c r="AK880" s="1"/>
      <c r="AL880" s="1"/>
      <c r="AM880" s="1"/>
      <c r="AN880" s="2"/>
      <c r="AO880" s="1"/>
    </row>
    <row r="881" ht="15.75" customHeight="1">
      <c r="I881" s="1"/>
      <c r="J881" s="1"/>
      <c r="O881" s="1"/>
      <c r="P881" s="1"/>
      <c r="U881" s="1"/>
      <c r="V881" s="1"/>
      <c r="AB881" s="1"/>
      <c r="AG881" s="1"/>
      <c r="AJ881" s="1"/>
      <c r="AK881" s="1"/>
      <c r="AL881" s="1"/>
      <c r="AM881" s="1"/>
      <c r="AN881" s="2"/>
      <c r="AO881" s="1"/>
    </row>
    <row r="882" ht="15.75" customHeight="1">
      <c r="I882" s="1"/>
      <c r="J882" s="1"/>
      <c r="O882" s="1"/>
      <c r="P882" s="1"/>
      <c r="U882" s="1"/>
      <c r="V882" s="1"/>
      <c r="AB882" s="1"/>
      <c r="AG882" s="1"/>
      <c r="AJ882" s="1"/>
      <c r="AK882" s="1"/>
      <c r="AL882" s="1"/>
      <c r="AM882" s="1"/>
      <c r="AN882" s="2"/>
      <c r="AO882" s="1"/>
    </row>
    <row r="883" ht="15.75" customHeight="1">
      <c r="I883" s="1"/>
      <c r="J883" s="1"/>
      <c r="O883" s="1"/>
      <c r="P883" s="1"/>
      <c r="U883" s="1"/>
      <c r="V883" s="1"/>
      <c r="AB883" s="1"/>
      <c r="AG883" s="1"/>
      <c r="AJ883" s="1"/>
      <c r="AK883" s="1"/>
      <c r="AL883" s="1"/>
      <c r="AM883" s="1"/>
      <c r="AN883" s="2"/>
      <c r="AO883" s="1"/>
    </row>
    <row r="884" ht="15.75" customHeight="1">
      <c r="I884" s="1"/>
      <c r="J884" s="1"/>
      <c r="O884" s="1"/>
      <c r="P884" s="1"/>
      <c r="U884" s="1"/>
      <c r="V884" s="1"/>
      <c r="AB884" s="1"/>
      <c r="AG884" s="1"/>
      <c r="AJ884" s="1"/>
      <c r="AK884" s="1"/>
      <c r="AL884" s="1"/>
      <c r="AM884" s="1"/>
      <c r="AN884" s="2"/>
      <c r="AO884" s="1"/>
    </row>
    <row r="885" ht="15.75" customHeight="1">
      <c r="I885" s="1"/>
      <c r="J885" s="1"/>
      <c r="O885" s="1"/>
      <c r="P885" s="1"/>
      <c r="U885" s="1"/>
      <c r="V885" s="1"/>
      <c r="AB885" s="1"/>
      <c r="AG885" s="1"/>
      <c r="AJ885" s="1"/>
      <c r="AK885" s="1"/>
      <c r="AL885" s="1"/>
      <c r="AM885" s="1"/>
      <c r="AN885" s="2"/>
      <c r="AO885" s="1"/>
    </row>
    <row r="886" ht="15.75" customHeight="1">
      <c r="I886" s="1"/>
      <c r="J886" s="1"/>
      <c r="O886" s="1"/>
      <c r="P886" s="1"/>
      <c r="U886" s="1"/>
      <c r="V886" s="1"/>
      <c r="AB886" s="1"/>
      <c r="AG886" s="1"/>
      <c r="AJ886" s="1"/>
      <c r="AK886" s="1"/>
      <c r="AL886" s="1"/>
      <c r="AM886" s="1"/>
      <c r="AN886" s="2"/>
      <c r="AO886" s="1"/>
    </row>
    <row r="887" ht="15.75" customHeight="1">
      <c r="I887" s="1"/>
      <c r="J887" s="1"/>
      <c r="O887" s="1"/>
      <c r="P887" s="1"/>
      <c r="U887" s="1"/>
      <c r="V887" s="1"/>
      <c r="AB887" s="1"/>
      <c r="AG887" s="1"/>
      <c r="AJ887" s="1"/>
      <c r="AK887" s="1"/>
      <c r="AL887" s="1"/>
      <c r="AM887" s="1"/>
      <c r="AN887" s="2"/>
      <c r="AO887" s="1"/>
    </row>
    <row r="888" ht="15.75" customHeight="1">
      <c r="I888" s="1"/>
      <c r="J888" s="1"/>
      <c r="O888" s="1"/>
      <c r="P888" s="1"/>
      <c r="U888" s="1"/>
      <c r="V888" s="1"/>
      <c r="AB888" s="1"/>
      <c r="AG888" s="1"/>
      <c r="AJ888" s="1"/>
      <c r="AK888" s="1"/>
      <c r="AL888" s="1"/>
      <c r="AM888" s="1"/>
      <c r="AN888" s="2"/>
      <c r="AO888" s="1"/>
    </row>
    <row r="889" ht="15.75" customHeight="1">
      <c r="I889" s="1"/>
      <c r="J889" s="1"/>
      <c r="O889" s="1"/>
      <c r="P889" s="1"/>
      <c r="U889" s="1"/>
      <c r="V889" s="1"/>
      <c r="AB889" s="1"/>
      <c r="AG889" s="1"/>
      <c r="AJ889" s="1"/>
      <c r="AK889" s="1"/>
      <c r="AL889" s="1"/>
      <c r="AM889" s="1"/>
      <c r="AN889" s="2"/>
      <c r="AO889" s="1"/>
    </row>
    <row r="890" ht="15.75" customHeight="1">
      <c r="I890" s="1"/>
      <c r="J890" s="1"/>
      <c r="O890" s="1"/>
      <c r="P890" s="1"/>
      <c r="U890" s="1"/>
      <c r="V890" s="1"/>
      <c r="AB890" s="1"/>
      <c r="AG890" s="1"/>
      <c r="AJ890" s="1"/>
      <c r="AK890" s="1"/>
      <c r="AL890" s="1"/>
      <c r="AM890" s="1"/>
      <c r="AN890" s="2"/>
      <c r="AO890" s="1"/>
    </row>
    <row r="891" ht="15.75" customHeight="1">
      <c r="I891" s="1"/>
      <c r="J891" s="1"/>
      <c r="O891" s="1"/>
      <c r="P891" s="1"/>
      <c r="U891" s="1"/>
      <c r="V891" s="1"/>
      <c r="AB891" s="1"/>
      <c r="AG891" s="1"/>
      <c r="AJ891" s="1"/>
      <c r="AK891" s="1"/>
      <c r="AL891" s="1"/>
      <c r="AM891" s="1"/>
      <c r="AN891" s="2"/>
      <c r="AO891" s="1"/>
    </row>
    <row r="892" ht="15.75" customHeight="1">
      <c r="I892" s="1"/>
      <c r="J892" s="1"/>
      <c r="O892" s="1"/>
      <c r="P892" s="1"/>
      <c r="U892" s="1"/>
      <c r="V892" s="1"/>
      <c r="AB892" s="1"/>
      <c r="AG892" s="1"/>
      <c r="AJ892" s="1"/>
      <c r="AK892" s="1"/>
      <c r="AL892" s="1"/>
      <c r="AM892" s="1"/>
      <c r="AN892" s="2"/>
      <c r="AO892" s="1"/>
    </row>
    <row r="893" ht="15.75" customHeight="1">
      <c r="I893" s="1"/>
      <c r="J893" s="1"/>
      <c r="O893" s="1"/>
      <c r="P893" s="1"/>
      <c r="U893" s="1"/>
      <c r="V893" s="1"/>
      <c r="AB893" s="1"/>
      <c r="AG893" s="1"/>
      <c r="AJ893" s="1"/>
      <c r="AK893" s="1"/>
      <c r="AL893" s="1"/>
      <c r="AM893" s="1"/>
      <c r="AN893" s="2"/>
      <c r="AO893" s="1"/>
    </row>
    <row r="894" ht="15.75" customHeight="1">
      <c r="I894" s="1"/>
      <c r="J894" s="1"/>
      <c r="O894" s="1"/>
      <c r="P894" s="1"/>
      <c r="U894" s="1"/>
      <c r="V894" s="1"/>
      <c r="AB894" s="1"/>
      <c r="AG894" s="1"/>
      <c r="AJ894" s="1"/>
      <c r="AK894" s="1"/>
      <c r="AL894" s="1"/>
      <c r="AM894" s="1"/>
      <c r="AN894" s="2"/>
      <c r="AO894" s="1"/>
    </row>
    <row r="895" ht="15.75" customHeight="1">
      <c r="I895" s="1"/>
      <c r="J895" s="1"/>
      <c r="O895" s="1"/>
      <c r="P895" s="1"/>
      <c r="U895" s="1"/>
      <c r="V895" s="1"/>
      <c r="AB895" s="1"/>
      <c r="AG895" s="1"/>
      <c r="AJ895" s="1"/>
      <c r="AK895" s="1"/>
      <c r="AL895" s="1"/>
      <c r="AM895" s="1"/>
      <c r="AN895" s="2"/>
      <c r="AO895" s="1"/>
    </row>
    <row r="896" ht="15.75" customHeight="1">
      <c r="I896" s="1"/>
      <c r="J896" s="1"/>
      <c r="O896" s="1"/>
      <c r="P896" s="1"/>
      <c r="U896" s="1"/>
      <c r="V896" s="1"/>
      <c r="AB896" s="1"/>
      <c r="AG896" s="1"/>
      <c r="AJ896" s="1"/>
      <c r="AK896" s="1"/>
      <c r="AL896" s="1"/>
      <c r="AM896" s="1"/>
      <c r="AN896" s="2"/>
      <c r="AO896" s="1"/>
    </row>
    <row r="897" ht="15.75" customHeight="1">
      <c r="I897" s="1"/>
      <c r="J897" s="1"/>
      <c r="O897" s="1"/>
      <c r="P897" s="1"/>
      <c r="U897" s="1"/>
      <c r="V897" s="1"/>
      <c r="AB897" s="1"/>
      <c r="AG897" s="1"/>
      <c r="AJ897" s="1"/>
      <c r="AK897" s="1"/>
      <c r="AL897" s="1"/>
      <c r="AM897" s="1"/>
      <c r="AN897" s="2"/>
      <c r="AO897" s="1"/>
    </row>
    <row r="898" ht="15.75" customHeight="1">
      <c r="I898" s="1"/>
      <c r="J898" s="1"/>
      <c r="O898" s="1"/>
      <c r="P898" s="1"/>
      <c r="U898" s="1"/>
      <c r="V898" s="1"/>
      <c r="AB898" s="1"/>
      <c r="AG898" s="1"/>
      <c r="AJ898" s="1"/>
      <c r="AK898" s="1"/>
      <c r="AL898" s="1"/>
      <c r="AM898" s="1"/>
      <c r="AN898" s="2"/>
      <c r="AO898" s="1"/>
    </row>
    <row r="899" ht="15.75" customHeight="1">
      <c r="I899" s="1"/>
      <c r="J899" s="1"/>
      <c r="O899" s="1"/>
      <c r="P899" s="1"/>
      <c r="U899" s="1"/>
      <c r="V899" s="1"/>
      <c r="AB899" s="1"/>
      <c r="AG899" s="1"/>
      <c r="AJ899" s="1"/>
      <c r="AK899" s="1"/>
      <c r="AL899" s="1"/>
      <c r="AM899" s="1"/>
      <c r="AN899" s="2"/>
      <c r="AO899" s="1"/>
    </row>
    <row r="900" ht="15.75" customHeight="1">
      <c r="I900" s="1"/>
      <c r="J900" s="1"/>
      <c r="O900" s="1"/>
      <c r="P900" s="1"/>
      <c r="U900" s="1"/>
      <c r="V900" s="1"/>
      <c r="AB900" s="1"/>
      <c r="AG900" s="1"/>
      <c r="AJ900" s="1"/>
      <c r="AK900" s="1"/>
      <c r="AL900" s="1"/>
      <c r="AM900" s="1"/>
      <c r="AN900" s="2"/>
      <c r="AO900" s="1"/>
    </row>
    <row r="901" ht="15.75" customHeight="1">
      <c r="I901" s="1"/>
      <c r="J901" s="1"/>
      <c r="O901" s="1"/>
      <c r="P901" s="1"/>
      <c r="U901" s="1"/>
      <c r="V901" s="1"/>
      <c r="AB901" s="1"/>
      <c r="AG901" s="1"/>
      <c r="AJ901" s="1"/>
      <c r="AK901" s="1"/>
      <c r="AL901" s="1"/>
      <c r="AM901" s="1"/>
      <c r="AN901" s="2"/>
      <c r="AO901" s="1"/>
    </row>
    <row r="902" ht="15.75" customHeight="1">
      <c r="I902" s="1"/>
      <c r="J902" s="1"/>
      <c r="O902" s="1"/>
      <c r="P902" s="1"/>
      <c r="U902" s="1"/>
      <c r="V902" s="1"/>
      <c r="AB902" s="1"/>
      <c r="AG902" s="1"/>
      <c r="AJ902" s="1"/>
      <c r="AK902" s="1"/>
      <c r="AL902" s="1"/>
      <c r="AM902" s="1"/>
      <c r="AN902" s="2"/>
      <c r="AO902" s="1"/>
    </row>
    <row r="903" ht="15.75" customHeight="1">
      <c r="I903" s="1"/>
      <c r="J903" s="1"/>
      <c r="O903" s="1"/>
      <c r="P903" s="1"/>
      <c r="U903" s="1"/>
      <c r="V903" s="1"/>
      <c r="AB903" s="1"/>
      <c r="AG903" s="1"/>
      <c r="AJ903" s="1"/>
      <c r="AK903" s="1"/>
      <c r="AL903" s="1"/>
      <c r="AM903" s="1"/>
      <c r="AN903" s="2"/>
      <c r="AO903" s="1"/>
    </row>
    <row r="904" ht="15.75" customHeight="1">
      <c r="I904" s="1"/>
      <c r="J904" s="1"/>
      <c r="O904" s="1"/>
      <c r="P904" s="1"/>
      <c r="U904" s="1"/>
      <c r="V904" s="1"/>
      <c r="AB904" s="1"/>
      <c r="AG904" s="1"/>
      <c r="AJ904" s="1"/>
      <c r="AK904" s="1"/>
      <c r="AL904" s="1"/>
      <c r="AM904" s="1"/>
      <c r="AN904" s="2"/>
      <c r="AO904" s="1"/>
    </row>
    <row r="905" ht="15.75" customHeight="1">
      <c r="I905" s="1"/>
      <c r="J905" s="1"/>
      <c r="O905" s="1"/>
      <c r="P905" s="1"/>
      <c r="U905" s="1"/>
      <c r="V905" s="1"/>
      <c r="AB905" s="1"/>
      <c r="AG905" s="1"/>
      <c r="AJ905" s="1"/>
      <c r="AK905" s="1"/>
      <c r="AL905" s="1"/>
      <c r="AM905" s="1"/>
      <c r="AN905" s="2"/>
      <c r="AO905" s="1"/>
    </row>
    <row r="906" ht="15.75" customHeight="1">
      <c r="I906" s="1"/>
      <c r="J906" s="1"/>
      <c r="O906" s="1"/>
      <c r="P906" s="1"/>
      <c r="U906" s="1"/>
      <c r="V906" s="1"/>
      <c r="AB906" s="1"/>
      <c r="AG906" s="1"/>
      <c r="AJ906" s="1"/>
      <c r="AK906" s="1"/>
      <c r="AL906" s="1"/>
      <c r="AM906" s="1"/>
      <c r="AN906" s="2"/>
      <c r="AO906" s="1"/>
    </row>
    <row r="907" ht="15.75" customHeight="1">
      <c r="I907" s="1"/>
      <c r="J907" s="1"/>
      <c r="O907" s="1"/>
      <c r="P907" s="1"/>
      <c r="U907" s="1"/>
      <c r="V907" s="1"/>
      <c r="AB907" s="1"/>
      <c r="AG907" s="1"/>
      <c r="AJ907" s="1"/>
      <c r="AK907" s="1"/>
      <c r="AL907" s="1"/>
      <c r="AM907" s="1"/>
      <c r="AN907" s="2"/>
      <c r="AO907" s="1"/>
    </row>
    <row r="908" ht="15.75" customHeight="1">
      <c r="I908" s="1"/>
      <c r="J908" s="1"/>
      <c r="O908" s="1"/>
      <c r="P908" s="1"/>
      <c r="U908" s="1"/>
      <c r="V908" s="1"/>
      <c r="AB908" s="1"/>
      <c r="AG908" s="1"/>
      <c r="AJ908" s="1"/>
      <c r="AK908" s="1"/>
      <c r="AL908" s="1"/>
      <c r="AM908" s="1"/>
      <c r="AN908" s="2"/>
      <c r="AO908" s="1"/>
    </row>
    <row r="909" ht="15.75" customHeight="1">
      <c r="I909" s="1"/>
      <c r="J909" s="1"/>
      <c r="O909" s="1"/>
      <c r="P909" s="1"/>
      <c r="U909" s="1"/>
      <c r="V909" s="1"/>
      <c r="AB909" s="1"/>
      <c r="AG909" s="1"/>
      <c r="AJ909" s="1"/>
      <c r="AK909" s="1"/>
      <c r="AL909" s="1"/>
      <c r="AM909" s="1"/>
      <c r="AN909" s="2"/>
      <c r="AO909" s="1"/>
    </row>
    <row r="910" ht="15.75" customHeight="1">
      <c r="I910" s="1"/>
      <c r="J910" s="1"/>
      <c r="O910" s="1"/>
      <c r="P910" s="1"/>
      <c r="U910" s="1"/>
      <c r="V910" s="1"/>
      <c r="AB910" s="1"/>
      <c r="AG910" s="1"/>
      <c r="AJ910" s="1"/>
      <c r="AK910" s="1"/>
      <c r="AL910" s="1"/>
      <c r="AM910" s="1"/>
      <c r="AN910" s="2"/>
      <c r="AO910" s="1"/>
    </row>
    <row r="911" ht="15.75" customHeight="1">
      <c r="I911" s="1"/>
      <c r="J911" s="1"/>
      <c r="O911" s="1"/>
      <c r="P911" s="1"/>
      <c r="U911" s="1"/>
      <c r="V911" s="1"/>
      <c r="AB911" s="1"/>
      <c r="AG911" s="1"/>
      <c r="AJ911" s="1"/>
      <c r="AK911" s="1"/>
      <c r="AL911" s="1"/>
      <c r="AM911" s="1"/>
      <c r="AN911" s="2"/>
      <c r="AO911" s="1"/>
    </row>
    <row r="912" ht="15.75" customHeight="1">
      <c r="I912" s="1"/>
      <c r="J912" s="1"/>
      <c r="O912" s="1"/>
      <c r="P912" s="1"/>
      <c r="U912" s="1"/>
      <c r="V912" s="1"/>
      <c r="AB912" s="1"/>
      <c r="AG912" s="1"/>
      <c r="AJ912" s="1"/>
      <c r="AK912" s="1"/>
      <c r="AL912" s="1"/>
      <c r="AM912" s="1"/>
      <c r="AN912" s="2"/>
      <c r="AO912" s="1"/>
    </row>
    <row r="913" ht="15.75" customHeight="1">
      <c r="I913" s="1"/>
      <c r="J913" s="1"/>
      <c r="O913" s="1"/>
      <c r="P913" s="1"/>
      <c r="U913" s="1"/>
      <c r="V913" s="1"/>
      <c r="AB913" s="1"/>
      <c r="AG913" s="1"/>
      <c r="AJ913" s="1"/>
      <c r="AK913" s="1"/>
      <c r="AL913" s="1"/>
      <c r="AM913" s="1"/>
      <c r="AN913" s="2"/>
      <c r="AO913" s="1"/>
    </row>
    <row r="914" ht="15.75" customHeight="1">
      <c r="I914" s="1"/>
      <c r="J914" s="1"/>
      <c r="O914" s="1"/>
      <c r="P914" s="1"/>
      <c r="U914" s="1"/>
      <c r="V914" s="1"/>
      <c r="AB914" s="1"/>
      <c r="AG914" s="1"/>
      <c r="AJ914" s="1"/>
      <c r="AK914" s="1"/>
      <c r="AL914" s="1"/>
      <c r="AM914" s="1"/>
      <c r="AN914" s="2"/>
      <c r="AO914" s="1"/>
    </row>
    <row r="915" ht="15.75" customHeight="1">
      <c r="I915" s="1"/>
      <c r="J915" s="1"/>
      <c r="O915" s="1"/>
      <c r="P915" s="1"/>
      <c r="U915" s="1"/>
      <c r="V915" s="1"/>
      <c r="AB915" s="1"/>
      <c r="AG915" s="1"/>
      <c r="AJ915" s="1"/>
      <c r="AK915" s="1"/>
      <c r="AL915" s="1"/>
      <c r="AM915" s="1"/>
      <c r="AN915" s="2"/>
      <c r="AO915" s="1"/>
    </row>
    <row r="916" ht="15.75" customHeight="1">
      <c r="I916" s="1"/>
      <c r="J916" s="1"/>
      <c r="O916" s="1"/>
      <c r="P916" s="1"/>
      <c r="U916" s="1"/>
      <c r="V916" s="1"/>
      <c r="AB916" s="1"/>
      <c r="AG916" s="1"/>
      <c r="AJ916" s="1"/>
      <c r="AK916" s="1"/>
      <c r="AL916" s="1"/>
      <c r="AM916" s="1"/>
      <c r="AN916" s="2"/>
      <c r="AO916" s="1"/>
    </row>
    <row r="917" ht="15.75" customHeight="1">
      <c r="I917" s="1"/>
      <c r="J917" s="1"/>
      <c r="O917" s="1"/>
      <c r="P917" s="1"/>
      <c r="U917" s="1"/>
      <c r="V917" s="1"/>
      <c r="AB917" s="1"/>
      <c r="AG917" s="1"/>
      <c r="AJ917" s="1"/>
      <c r="AK917" s="1"/>
      <c r="AL917" s="1"/>
      <c r="AM917" s="1"/>
      <c r="AN917" s="2"/>
      <c r="AO917" s="1"/>
    </row>
    <row r="918" ht="15.75" customHeight="1">
      <c r="I918" s="1"/>
      <c r="J918" s="1"/>
      <c r="O918" s="1"/>
      <c r="P918" s="1"/>
      <c r="U918" s="1"/>
      <c r="V918" s="1"/>
      <c r="AB918" s="1"/>
      <c r="AG918" s="1"/>
      <c r="AJ918" s="1"/>
      <c r="AK918" s="1"/>
      <c r="AL918" s="1"/>
      <c r="AM918" s="1"/>
      <c r="AN918" s="2"/>
      <c r="AO918" s="1"/>
    </row>
    <row r="919" ht="15.75" customHeight="1">
      <c r="I919" s="1"/>
      <c r="J919" s="1"/>
      <c r="O919" s="1"/>
      <c r="P919" s="1"/>
      <c r="U919" s="1"/>
      <c r="V919" s="1"/>
      <c r="AB919" s="1"/>
      <c r="AG919" s="1"/>
      <c r="AJ919" s="1"/>
      <c r="AK919" s="1"/>
      <c r="AL919" s="1"/>
      <c r="AM919" s="1"/>
      <c r="AN919" s="2"/>
      <c r="AO919" s="1"/>
    </row>
    <row r="920" ht="15.75" customHeight="1">
      <c r="I920" s="1"/>
      <c r="J920" s="1"/>
      <c r="O920" s="1"/>
      <c r="P920" s="1"/>
      <c r="U920" s="1"/>
      <c r="V920" s="1"/>
      <c r="AB920" s="1"/>
      <c r="AG920" s="1"/>
      <c r="AJ920" s="1"/>
      <c r="AK920" s="1"/>
      <c r="AL920" s="1"/>
      <c r="AM920" s="1"/>
      <c r="AN920" s="2"/>
      <c r="AO920" s="1"/>
    </row>
    <row r="921" ht="15.75" customHeight="1">
      <c r="I921" s="1"/>
      <c r="J921" s="1"/>
      <c r="O921" s="1"/>
      <c r="P921" s="1"/>
      <c r="U921" s="1"/>
      <c r="V921" s="1"/>
      <c r="AB921" s="1"/>
      <c r="AG921" s="1"/>
      <c r="AJ921" s="1"/>
      <c r="AK921" s="1"/>
      <c r="AL921" s="1"/>
      <c r="AM921" s="1"/>
      <c r="AN921" s="2"/>
      <c r="AO921" s="1"/>
    </row>
    <row r="922" ht="15.75" customHeight="1">
      <c r="I922" s="1"/>
      <c r="J922" s="1"/>
      <c r="O922" s="1"/>
      <c r="P922" s="1"/>
      <c r="U922" s="1"/>
      <c r="V922" s="1"/>
      <c r="AB922" s="1"/>
      <c r="AG922" s="1"/>
      <c r="AJ922" s="1"/>
      <c r="AK922" s="1"/>
      <c r="AL922" s="1"/>
      <c r="AM922" s="1"/>
      <c r="AN922" s="2"/>
      <c r="AO922" s="1"/>
    </row>
    <row r="923" ht="15.75" customHeight="1">
      <c r="I923" s="1"/>
      <c r="J923" s="1"/>
      <c r="O923" s="1"/>
      <c r="P923" s="1"/>
      <c r="U923" s="1"/>
      <c r="V923" s="1"/>
      <c r="AB923" s="1"/>
      <c r="AG923" s="1"/>
      <c r="AJ923" s="1"/>
      <c r="AK923" s="1"/>
      <c r="AL923" s="1"/>
      <c r="AM923" s="1"/>
      <c r="AN923" s="2"/>
      <c r="AO923" s="1"/>
    </row>
    <row r="924" ht="15.75" customHeight="1">
      <c r="I924" s="1"/>
      <c r="J924" s="1"/>
      <c r="O924" s="1"/>
      <c r="P924" s="1"/>
      <c r="U924" s="1"/>
      <c r="V924" s="1"/>
      <c r="AB924" s="1"/>
      <c r="AG924" s="1"/>
      <c r="AJ924" s="1"/>
      <c r="AK924" s="1"/>
      <c r="AL924" s="1"/>
      <c r="AM924" s="1"/>
      <c r="AN924" s="2"/>
      <c r="AO924" s="1"/>
    </row>
    <row r="925" ht="15.75" customHeight="1">
      <c r="I925" s="1"/>
      <c r="J925" s="1"/>
      <c r="O925" s="1"/>
      <c r="P925" s="1"/>
      <c r="U925" s="1"/>
      <c r="V925" s="1"/>
      <c r="AB925" s="1"/>
      <c r="AG925" s="1"/>
      <c r="AJ925" s="1"/>
      <c r="AK925" s="1"/>
      <c r="AL925" s="1"/>
      <c r="AM925" s="1"/>
      <c r="AN925" s="2"/>
      <c r="AO925" s="1"/>
    </row>
    <row r="926" ht="15.75" customHeight="1">
      <c r="I926" s="1"/>
      <c r="J926" s="1"/>
      <c r="O926" s="1"/>
      <c r="P926" s="1"/>
      <c r="U926" s="1"/>
      <c r="V926" s="1"/>
      <c r="AB926" s="1"/>
      <c r="AG926" s="1"/>
      <c r="AJ926" s="1"/>
      <c r="AK926" s="1"/>
      <c r="AL926" s="1"/>
      <c r="AM926" s="1"/>
      <c r="AN926" s="2"/>
      <c r="AO926" s="1"/>
    </row>
    <row r="927" ht="15.75" customHeight="1">
      <c r="I927" s="1"/>
      <c r="J927" s="1"/>
      <c r="O927" s="1"/>
      <c r="P927" s="1"/>
      <c r="U927" s="1"/>
      <c r="V927" s="1"/>
      <c r="AB927" s="1"/>
      <c r="AG927" s="1"/>
      <c r="AJ927" s="1"/>
      <c r="AK927" s="1"/>
      <c r="AL927" s="1"/>
      <c r="AM927" s="1"/>
      <c r="AN927" s="2"/>
      <c r="AO927" s="1"/>
    </row>
    <row r="928" ht="15.75" customHeight="1">
      <c r="I928" s="1"/>
      <c r="J928" s="1"/>
      <c r="O928" s="1"/>
      <c r="P928" s="1"/>
      <c r="U928" s="1"/>
      <c r="V928" s="1"/>
      <c r="AB928" s="1"/>
      <c r="AG928" s="1"/>
      <c r="AJ928" s="1"/>
      <c r="AK928" s="1"/>
      <c r="AL928" s="1"/>
      <c r="AM928" s="1"/>
      <c r="AN928" s="2"/>
      <c r="AO928" s="1"/>
    </row>
    <row r="929" ht="15.75" customHeight="1">
      <c r="I929" s="1"/>
      <c r="J929" s="1"/>
      <c r="O929" s="1"/>
      <c r="P929" s="1"/>
      <c r="U929" s="1"/>
      <c r="V929" s="1"/>
      <c r="AB929" s="1"/>
      <c r="AG929" s="1"/>
      <c r="AJ929" s="1"/>
      <c r="AK929" s="1"/>
      <c r="AL929" s="1"/>
      <c r="AM929" s="1"/>
      <c r="AN929" s="2"/>
      <c r="AO929" s="1"/>
    </row>
    <row r="930" ht="15.75" customHeight="1">
      <c r="I930" s="1"/>
      <c r="J930" s="1"/>
      <c r="O930" s="1"/>
      <c r="P930" s="1"/>
      <c r="U930" s="1"/>
      <c r="V930" s="1"/>
      <c r="AB930" s="1"/>
      <c r="AG930" s="1"/>
      <c r="AJ930" s="1"/>
      <c r="AK930" s="1"/>
      <c r="AL930" s="1"/>
      <c r="AM930" s="1"/>
      <c r="AN930" s="2"/>
      <c r="AO930" s="1"/>
    </row>
    <row r="931" ht="15.75" customHeight="1">
      <c r="I931" s="1"/>
      <c r="J931" s="1"/>
      <c r="O931" s="1"/>
      <c r="P931" s="1"/>
      <c r="U931" s="1"/>
      <c r="V931" s="1"/>
      <c r="AB931" s="1"/>
      <c r="AG931" s="1"/>
      <c r="AJ931" s="1"/>
      <c r="AK931" s="1"/>
      <c r="AL931" s="1"/>
      <c r="AM931" s="1"/>
      <c r="AN931" s="2"/>
      <c r="AO931" s="1"/>
    </row>
    <row r="932" ht="15.75" customHeight="1">
      <c r="I932" s="1"/>
      <c r="J932" s="1"/>
      <c r="O932" s="1"/>
      <c r="P932" s="1"/>
      <c r="U932" s="1"/>
      <c r="V932" s="1"/>
      <c r="AB932" s="1"/>
      <c r="AG932" s="1"/>
      <c r="AJ932" s="1"/>
      <c r="AK932" s="1"/>
      <c r="AL932" s="1"/>
      <c r="AM932" s="1"/>
      <c r="AN932" s="2"/>
      <c r="AO932" s="1"/>
    </row>
    <row r="933" ht="15.75" customHeight="1">
      <c r="I933" s="1"/>
      <c r="J933" s="1"/>
      <c r="O933" s="1"/>
      <c r="P933" s="1"/>
      <c r="U933" s="1"/>
      <c r="V933" s="1"/>
      <c r="AB933" s="1"/>
      <c r="AG933" s="1"/>
      <c r="AJ933" s="1"/>
      <c r="AK933" s="1"/>
      <c r="AL933" s="1"/>
      <c r="AM933" s="1"/>
      <c r="AN933" s="2"/>
      <c r="AO933" s="1"/>
    </row>
    <row r="934" ht="15.75" customHeight="1">
      <c r="I934" s="1"/>
      <c r="J934" s="1"/>
      <c r="O934" s="1"/>
      <c r="P934" s="1"/>
      <c r="U934" s="1"/>
      <c r="V934" s="1"/>
      <c r="AB934" s="1"/>
      <c r="AG934" s="1"/>
      <c r="AJ934" s="1"/>
      <c r="AK934" s="1"/>
      <c r="AL934" s="1"/>
      <c r="AM934" s="1"/>
      <c r="AN934" s="2"/>
      <c r="AO934" s="1"/>
    </row>
    <row r="935" ht="15.75" customHeight="1">
      <c r="I935" s="1"/>
      <c r="J935" s="1"/>
      <c r="O935" s="1"/>
      <c r="P935" s="1"/>
      <c r="U935" s="1"/>
      <c r="V935" s="1"/>
      <c r="AB935" s="1"/>
      <c r="AG935" s="1"/>
      <c r="AJ935" s="1"/>
      <c r="AK935" s="1"/>
      <c r="AL935" s="1"/>
      <c r="AM935" s="1"/>
      <c r="AN935" s="2"/>
      <c r="AO935" s="1"/>
    </row>
    <row r="936" ht="15.75" customHeight="1">
      <c r="I936" s="1"/>
      <c r="J936" s="1"/>
      <c r="O936" s="1"/>
      <c r="P936" s="1"/>
      <c r="U936" s="1"/>
      <c r="V936" s="1"/>
      <c r="AB936" s="1"/>
      <c r="AG936" s="1"/>
      <c r="AJ936" s="1"/>
      <c r="AK936" s="1"/>
      <c r="AL936" s="1"/>
      <c r="AM936" s="1"/>
      <c r="AN936" s="2"/>
      <c r="AO936" s="1"/>
    </row>
    <row r="937" ht="15.75" customHeight="1">
      <c r="I937" s="1"/>
      <c r="J937" s="1"/>
      <c r="O937" s="1"/>
      <c r="P937" s="1"/>
      <c r="U937" s="1"/>
      <c r="V937" s="1"/>
      <c r="AB937" s="1"/>
      <c r="AG937" s="1"/>
      <c r="AJ937" s="1"/>
      <c r="AK937" s="1"/>
      <c r="AL937" s="1"/>
      <c r="AM937" s="1"/>
      <c r="AN937" s="2"/>
      <c r="AO937" s="1"/>
    </row>
    <row r="938" ht="15.75" customHeight="1">
      <c r="I938" s="1"/>
      <c r="J938" s="1"/>
      <c r="O938" s="1"/>
      <c r="P938" s="1"/>
      <c r="U938" s="1"/>
      <c r="V938" s="1"/>
      <c r="AB938" s="1"/>
      <c r="AG938" s="1"/>
      <c r="AJ938" s="1"/>
      <c r="AK938" s="1"/>
      <c r="AL938" s="1"/>
      <c r="AM938" s="1"/>
      <c r="AN938" s="2"/>
      <c r="AO938" s="1"/>
    </row>
    <row r="939" ht="15.75" customHeight="1">
      <c r="I939" s="1"/>
      <c r="J939" s="1"/>
      <c r="O939" s="1"/>
      <c r="P939" s="1"/>
      <c r="U939" s="1"/>
      <c r="V939" s="1"/>
      <c r="AB939" s="1"/>
      <c r="AG939" s="1"/>
      <c r="AJ939" s="1"/>
      <c r="AK939" s="1"/>
      <c r="AL939" s="1"/>
      <c r="AM939" s="1"/>
      <c r="AN939" s="2"/>
      <c r="AO939" s="1"/>
    </row>
    <row r="940" ht="15.75" customHeight="1">
      <c r="I940" s="1"/>
      <c r="J940" s="1"/>
      <c r="O940" s="1"/>
      <c r="P940" s="1"/>
      <c r="U940" s="1"/>
      <c r="V940" s="1"/>
      <c r="AB940" s="1"/>
      <c r="AG940" s="1"/>
      <c r="AJ940" s="1"/>
      <c r="AK940" s="1"/>
      <c r="AL940" s="1"/>
      <c r="AM940" s="1"/>
      <c r="AN940" s="2"/>
      <c r="AO940" s="1"/>
    </row>
    <row r="941" ht="15.75" customHeight="1">
      <c r="I941" s="1"/>
      <c r="J941" s="1"/>
      <c r="O941" s="1"/>
      <c r="P941" s="1"/>
      <c r="U941" s="1"/>
      <c r="V941" s="1"/>
      <c r="AB941" s="1"/>
      <c r="AG941" s="1"/>
      <c r="AJ941" s="1"/>
      <c r="AK941" s="1"/>
      <c r="AL941" s="1"/>
      <c r="AM941" s="1"/>
      <c r="AN941" s="2"/>
      <c r="AO941" s="1"/>
    </row>
    <row r="942" ht="15.75" customHeight="1">
      <c r="I942" s="1"/>
      <c r="J942" s="1"/>
      <c r="O942" s="1"/>
      <c r="P942" s="1"/>
      <c r="U942" s="1"/>
      <c r="V942" s="1"/>
      <c r="AB942" s="1"/>
      <c r="AG942" s="1"/>
      <c r="AJ942" s="1"/>
      <c r="AK942" s="1"/>
      <c r="AL942" s="1"/>
      <c r="AM942" s="1"/>
      <c r="AN942" s="2"/>
      <c r="AO942" s="1"/>
    </row>
    <row r="943" ht="15.75" customHeight="1">
      <c r="I943" s="1"/>
      <c r="J943" s="1"/>
      <c r="O943" s="1"/>
      <c r="P943" s="1"/>
      <c r="U943" s="1"/>
      <c r="V943" s="1"/>
      <c r="AB943" s="1"/>
      <c r="AG943" s="1"/>
      <c r="AJ943" s="1"/>
      <c r="AK943" s="1"/>
      <c r="AL943" s="1"/>
      <c r="AM943" s="1"/>
      <c r="AN943" s="2"/>
      <c r="AO943" s="1"/>
    </row>
    <row r="944" ht="15.75" customHeight="1">
      <c r="I944" s="1"/>
      <c r="J944" s="1"/>
      <c r="O944" s="1"/>
      <c r="P944" s="1"/>
      <c r="U944" s="1"/>
      <c r="V944" s="1"/>
      <c r="AB944" s="1"/>
      <c r="AG944" s="1"/>
      <c r="AJ944" s="1"/>
      <c r="AK944" s="1"/>
      <c r="AL944" s="1"/>
      <c r="AM944" s="1"/>
      <c r="AN944" s="2"/>
      <c r="AO944" s="1"/>
    </row>
    <row r="945" ht="15.75" customHeight="1">
      <c r="I945" s="1"/>
      <c r="J945" s="1"/>
      <c r="O945" s="1"/>
      <c r="P945" s="1"/>
      <c r="U945" s="1"/>
      <c r="V945" s="1"/>
      <c r="AB945" s="1"/>
      <c r="AG945" s="1"/>
      <c r="AJ945" s="1"/>
      <c r="AK945" s="1"/>
      <c r="AL945" s="1"/>
      <c r="AM945" s="1"/>
      <c r="AN945" s="2"/>
      <c r="AO945" s="1"/>
    </row>
    <row r="946" ht="15.75" customHeight="1">
      <c r="I946" s="1"/>
      <c r="J946" s="1"/>
      <c r="O946" s="1"/>
      <c r="P946" s="1"/>
      <c r="U946" s="1"/>
      <c r="V946" s="1"/>
      <c r="AB946" s="1"/>
      <c r="AG946" s="1"/>
      <c r="AJ946" s="1"/>
      <c r="AK946" s="1"/>
      <c r="AL946" s="1"/>
      <c r="AM946" s="1"/>
      <c r="AN946" s="2"/>
      <c r="AO946" s="1"/>
    </row>
    <row r="947" ht="15.75" customHeight="1">
      <c r="I947" s="1"/>
      <c r="J947" s="1"/>
      <c r="O947" s="1"/>
      <c r="P947" s="1"/>
      <c r="U947" s="1"/>
      <c r="V947" s="1"/>
      <c r="AB947" s="1"/>
      <c r="AG947" s="1"/>
      <c r="AJ947" s="1"/>
      <c r="AK947" s="1"/>
      <c r="AL947" s="1"/>
      <c r="AM947" s="1"/>
      <c r="AN947" s="2"/>
      <c r="AO947" s="1"/>
    </row>
    <row r="948" ht="15.75" customHeight="1">
      <c r="I948" s="1"/>
      <c r="J948" s="1"/>
      <c r="O948" s="1"/>
      <c r="P948" s="1"/>
      <c r="U948" s="1"/>
      <c r="V948" s="1"/>
      <c r="AB948" s="1"/>
      <c r="AG948" s="1"/>
      <c r="AJ948" s="1"/>
      <c r="AK948" s="1"/>
      <c r="AL948" s="1"/>
      <c r="AM948" s="1"/>
      <c r="AN948" s="2"/>
      <c r="AO948" s="1"/>
    </row>
    <row r="949" ht="15.75" customHeight="1">
      <c r="I949" s="1"/>
      <c r="J949" s="1"/>
      <c r="O949" s="1"/>
      <c r="P949" s="1"/>
      <c r="U949" s="1"/>
      <c r="V949" s="1"/>
      <c r="AB949" s="1"/>
      <c r="AG949" s="1"/>
      <c r="AJ949" s="1"/>
      <c r="AK949" s="1"/>
      <c r="AL949" s="1"/>
      <c r="AM949" s="1"/>
      <c r="AN949" s="2"/>
      <c r="AO949" s="1"/>
    </row>
    <row r="950" ht="15.75" customHeight="1">
      <c r="I950" s="1"/>
      <c r="J950" s="1"/>
      <c r="O950" s="1"/>
      <c r="P950" s="1"/>
      <c r="U950" s="1"/>
      <c r="V950" s="1"/>
      <c r="AB950" s="1"/>
      <c r="AG950" s="1"/>
      <c r="AJ950" s="1"/>
      <c r="AK950" s="1"/>
      <c r="AL950" s="1"/>
      <c r="AM950" s="1"/>
      <c r="AN950" s="2"/>
      <c r="AO950" s="1"/>
    </row>
    <row r="951" ht="15.75" customHeight="1">
      <c r="I951" s="1"/>
      <c r="J951" s="1"/>
      <c r="O951" s="1"/>
      <c r="P951" s="1"/>
      <c r="U951" s="1"/>
      <c r="V951" s="1"/>
      <c r="AB951" s="1"/>
      <c r="AG951" s="1"/>
      <c r="AJ951" s="1"/>
      <c r="AK951" s="1"/>
      <c r="AL951" s="1"/>
      <c r="AM951" s="1"/>
      <c r="AN951" s="2"/>
      <c r="AO951" s="1"/>
    </row>
    <row r="952" ht="15.75" customHeight="1">
      <c r="I952" s="1"/>
      <c r="J952" s="1"/>
      <c r="O952" s="1"/>
      <c r="P952" s="1"/>
      <c r="U952" s="1"/>
      <c r="V952" s="1"/>
      <c r="AB952" s="1"/>
      <c r="AG952" s="1"/>
      <c r="AJ952" s="1"/>
      <c r="AK952" s="1"/>
      <c r="AL952" s="1"/>
      <c r="AM952" s="1"/>
      <c r="AN952" s="2"/>
      <c r="AO952" s="1"/>
    </row>
    <row r="953" ht="15.75" customHeight="1">
      <c r="I953" s="1"/>
      <c r="J953" s="1"/>
      <c r="O953" s="1"/>
      <c r="P953" s="1"/>
      <c r="U953" s="1"/>
      <c r="V953" s="1"/>
      <c r="AB953" s="1"/>
      <c r="AG953" s="1"/>
      <c r="AJ953" s="1"/>
      <c r="AK953" s="1"/>
      <c r="AL953" s="1"/>
      <c r="AM953" s="1"/>
      <c r="AN953" s="2"/>
      <c r="AO953" s="1"/>
    </row>
    <row r="954" ht="15.75" customHeight="1">
      <c r="I954" s="1"/>
      <c r="J954" s="1"/>
      <c r="O954" s="1"/>
      <c r="P954" s="1"/>
      <c r="U954" s="1"/>
      <c r="V954" s="1"/>
      <c r="AB954" s="1"/>
      <c r="AG954" s="1"/>
      <c r="AJ954" s="1"/>
      <c r="AK954" s="1"/>
      <c r="AL954" s="1"/>
      <c r="AM954" s="1"/>
      <c r="AN954" s="2"/>
      <c r="AO954" s="1"/>
    </row>
    <row r="955" ht="15.75" customHeight="1">
      <c r="I955" s="1"/>
      <c r="J955" s="1"/>
      <c r="O955" s="1"/>
      <c r="P955" s="1"/>
      <c r="U955" s="1"/>
      <c r="V955" s="1"/>
      <c r="AB955" s="1"/>
      <c r="AG955" s="1"/>
      <c r="AJ955" s="1"/>
      <c r="AK955" s="1"/>
      <c r="AL955" s="1"/>
      <c r="AM955" s="1"/>
      <c r="AN955" s="2"/>
      <c r="AO955" s="1"/>
    </row>
    <row r="956" ht="15.75" customHeight="1">
      <c r="I956" s="1"/>
      <c r="J956" s="1"/>
      <c r="O956" s="1"/>
      <c r="P956" s="1"/>
      <c r="U956" s="1"/>
      <c r="V956" s="1"/>
      <c r="AB956" s="1"/>
      <c r="AG956" s="1"/>
      <c r="AJ956" s="1"/>
      <c r="AK956" s="1"/>
      <c r="AL956" s="1"/>
      <c r="AM956" s="1"/>
      <c r="AN956" s="2"/>
      <c r="AO956" s="1"/>
    </row>
    <row r="957" ht="15.75" customHeight="1">
      <c r="I957" s="1"/>
      <c r="J957" s="1"/>
      <c r="O957" s="1"/>
      <c r="P957" s="1"/>
      <c r="U957" s="1"/>
      <c r="V957" s="1"/>
      <c r="AB957" s="1"/>
      <c r="AG957" s="1"/>
      <c r="AJ957" s="1"/>
      <c r="AK957" s="1"/>
      <c r="AL957" s="1"/>
      <c r="AM957" s="1"/>
      <c r="AN957" s="2"/>
      <c r="AO957" s="1"/>
    </row>
    <row r="958" ht="15.75" customHeight="1">
      <c r="I958" s="1"/>
      <c r="J958" s="1"/>
      <c r="O958" s="1"/>
      <c r="P958" s="1"/>
      <c r="U958" s="1"/>
      <c r="V958" s="1"/>
      <c r="AB958" s="1"/>
      <c r="AG958" s="1"/>
      <c r="AJ958" s="1"/>
      <c r="AK958" s="1"/>
      <c r="AL958" s="1"/>
      <c r="AM958" s="1"/>
      <c r="AN958" s="2"/>
      <c r="AO958" s="1"/>
    </row>
    <row r="959" ht="15.75" customHeight="1">
      <c r="I959" s="1"/>
      <c r="J959" s="1"/>
      <c r="O959" s="1"/>
      <c r="P959" s="1"/>
      <c r="U959" s="1"/>
      <c r="V959" s="1"/>
      <c r="AB959" s="1"/>
      <c r="AG959" s="1"/>
      <c r="AJ959" s="1"/>
      <c r="AK959" s="1"/>
      <c r="AL959" s="1"/>
      <c r="AM959" s="1"/>
      <c r="AN959" s="2"/>
      <c r="AO959" s="1"/>
    </row>
    <row r="960" ht="15.75" customHeight="1">
      <c r="I960" s="1"/>
      <c r="J960" s="1"/>
      <c r="O960" s="1"/>
      <c r="P960" s="1"/>
      <c r="U960" s="1"/>
      <c r="V960" s="1"/>
      <c r="AB960" s="1"/>
      <c r="AG960" s="1"/>
      <c r="AJ960" s="1"/>
      <c r="AK960" s="1"/>
      <c r="AL960" s="1"/>
      <c r="AM960" s="1"/>
      <c r="AN960" s="2"/>
      <c r="AO960" s="1"/>
    </row>
    <row r="961" ht="15.75" customHeight="1">
      <c r="I961" s="1"/>
      <c r="J961" s="1"/>
      <c r="O961" s="1"/>
      <c r="P961" s="1"/>
      <c r="U961" s="1"/>
      <c r="V961" s="1"/>
      <c r="AB961" s="1"/>
      <c r="AG961" s="1"/>
      <c r="AJ961" s="1"/>
      <c r="AK961" s="1"/>
      <c r="AL961" s="1"/>
      <c r="AM961" s="1"/>
      <c r="AN961" s="2"/>
      <c r="AO961" s="1"/>
    </row>
    <row r="962" ht="15.75" customHeight="1">
      <c r="I962" s="1"/>
      <c r="J962" s="1"/>
      <c r="O962" s="1"/>
      <c r="P962" s="1"/>
      <c r="U962" s="1"/>
      <c r="V962" s="1"/>
      <c r="AB962" s="1"/>
      <c r="AG962" s="1"/>
      <c r="AJ962" s="1"/>
      <c r="AK962" s="1"/>
      <c r="AL962" s="1"/>
      <c r="AM962" s="1"/>
      <c r="AN962" s="2"/>
      <c r="AO962" s="1"/>
    </row>
    <row r="963" ht="15.75" customHeight="1">
      <c r="I963" s="1"/>
      <c r="J963" s="1"/>
      <c r="O963" s="1"/>
      <c r="P963" s="1"/>
      <c r="U963" s="1"/>
      <c r="V963" s="1"/>
      <c r="AB963" s="1"/>
      <c r="AG963" s="1"/>
      <c r="AJ963" s="1"/>
      <c r="AK963" s="1"/>
      <c r="AL963" s="1"/>
      <c r="AM963" s="1"/>
      <c r="AN963" s="2"/>
      <c r="AO963" s="1"/>
    </row>
    <row r="964" ht="15.75" customHeight="1">
      <c r="I964" s="1"/>
      <c r="J964" s="1"/>
      <c r="O964" s="1"/>
      <c r="P964" s="1"/>
      <c r="U964" s="1"/>
      <c r="V964" s="1"/>
      <c r="AB964" s="1"/>
      <c r="AG964" s="1"/>
      <c r="AJ964" s="1"/>
      <c r="AK964" s="1"/>
      <c r="AL964" s="1"/>
      <c r="AM964" s="1"/>
      <c r="AN964" s="2"/>
      <c r="AO964" s="1"/>
    </row>
    <row r="965" ht="15.75" customHeight="1">
      <c r="I965" s="1"/>
      <c r="J965" s="1"/>
      <c r="O965" s="1"/>
      <c r="P965" s="1"/>
      <c r="U965" s="1"/>
      <c r="V965" s="1"/>
      <c r="AB965" s="1"/>
      <c r="AG965" s="1"/>
      <c r="AJ965" s="1"/>
      <c r="AK965" s="1"/>
      <c r="AL965" s="1"/>
      <c r="AM965" s="1"/>
      <c r="AN965" s="2"/>
      <c r="AO965" s="1"/>
    </row>
    <row r="966" ht="15.75" customHeight="1">
      <c r="I966" s="1"/>
      <c r="J966" s="1"/>
      <c r="O966" s="1"/>
      <c r="P966" s="1"/>
      <c r="U966" s="1"/>
      <c r="V966" s="1"/>
      <c r="AB966" s="1"/>
      <c r="AG966" s="1"/>
      <c r="AJ966" s="1"/>
      <c r="AK966" s="1"/>
      <c r="AL966" s="1"/>
      <c r="AM966" s="1"/>
      <c r="AN966" s="2"/>
      <c r="AO966" s="1"/>
    </row>
    <row r="967" ht="15.75" customHeight="1">
      <c r="I967" s="1"/>
      <c r="J967" s="1"/>
      <c r="O967" s="1"/>
      <c r="P967" s="1"/>
      <c r="U967" s="1"/>
      <c r="V967" s="1"/>
      <c r="AB967" s="1"/>
      <c r="AG967" s="1"/>
      <c r="AJ967" s="1"/>
      <c r="AK967" s="1"/>
      <c r="AL967" s="1"/>
      <c r="AM967" s="1"/>
      <c r="AN967" s="2"/>
      <c r="AO967" s="1"/>
    </row>
    <row r="968" ht="15.75" customHeight="1">
      <c r="I968" s="1"/>
      <c r="J968" s="1"/>
      <c r="O968" s="1"/>
      <c r="P968" s="1"/>
      <c r="U968" s="1"/>
      <c r="V968" s="1"/>
      <c r="AB968" s="1"/>
      <c r="AG968" s="1"/>
      <c r="AJ968" s="1"/>
      <c r="AK968" s="1"/>
      <c r="AL968" s="1"/>
      <c r="AM968" s="1"/>
      <c r="AN968" s="2"/>
      <c r="AO968" s="1"/>
    </row>
    <row r="969" ht="15.75" customHeight="1">
      <c r="I969" s="1"/>
      <c r="J969" s="1"/>
      <c r="O969" s="1"/>
      <c r="P969" s="1"/>
      <c r="U969" s="1"/>
      <c r="V969" s="1"/>
      <c r="AB969" s="1"/>
      <c r="AG969" s="1"/>
      <c r="AJ969" s="1"/>
      <c r="AK969" s="1"/>
      <c r="AL969" s="1"/>
      <c r="AM969" s="1"/>
      <c r="AN969" s="2"/>
      <c r="AO969" s="1"/>
    </row>
    <row r="970" ht="15.75" customHeight="1">
      <c r="I970" s="1"/>
      <c r="J970" s="1"/>
      <c r="O970" s="1"/>
      <c r="P970" s="1"/>
      <c r="U970" s="1"/>
      <c r="V970" s="1"/>
      <c r="AB970" s="1"/>
      <c r="AG970" s="1"/>
      <c r="AJ970" s="1"/>
      <c r="AK970" s="1"/>
      <c r="AL970" s="1"/>
      <c r="AM970" s="1"/>
      <c r="AN970" s="2"/>
      <c r="AO970" s="1"/>
    </row>
    <row r="971" ht="15.75" customHeight="1">
      <c r="I971" s="1"/>
      <c r="J971" s="1"/>
      <c r="O971" s="1"/>
      <c r="P971" s="1"/>
      <c r="U971" s="1"/>
      <c r="V971" s="1"/>
      <c r="AB971" s="1"/>
      <c r="AG971" s="1"/>
      <c r="AJ971" s="1"/>
      <c r="AK971" s="1"/>
      <c r="AL971" s="1"/>
      <c r="AM971" s="1"/>
      <c r="AN971" s="2"/>
      <c r="AO971" s="1"/>
    </row>
    <row r="972" ht="15.75" customHeight="1">
      <c r="I972" s="1"/>
      <c r="J972" s="1"/>
      <c r="O972" s="1"/>
      <c r="P972" s="1"/>
      <c r="U972" s="1"/>
      <c r="V972" s="1"/>
      <c r="AB972" s="1"/>
      <c r="AG972" s="1"/>
      <c r="AJ972" s="1"/>
      <c r="AK972" s="1"/>
      <c r="AL972" s="1"/>
      <c r="AM972" s="1"/>
      <c r="AN972" s="2"/>
      <c r="AO972" s="1"/>
    </row>
    <row r="973" ht="15.75" customHeight="1">
      <c r="I973" s="1"/>
      <c r="J973" s="1"/>
      <c r="O973" s="1"/>
      <c r="P973" s="1"/>
      <c r="U973" s="1"/>
      <c r="V973" s="1"/>
      <c r="AB973" s="1"/>
      <c r="AG973" s="1"/>
      <c r="AJ973" s="1"/>
      <c r="AK973" s="1"/>
      <c r="AL973" s="1"/>
      <c r="AM973" s="1"/>
      <c r="AN973" s="2"/>
      <c r="AO973" s="1"/>
    </row>
    <row r="974" ht="15.75" customHeight="1">
      <c r="I974" s="1"/>
      <c r="J974" s="1"/>
      <c r="O974" s="1"/>
      <c r="P974" s="1"/>
      <c r="U974" s="1"/>
      <c r="V974" s="1"/>
      <c r="AB974" s="1"/>
      <c r="AG974" s="1"/>
      <c r="AJ974" s="1"/>
      <c r="AK974" s="1"/>
      <c r="AL974" s="1"/>
      <c r="AM974" s="1"/>
      <c r="AN974" s="2"/>
      <c r="AO974" s="1"/>
    </row>
    <row r="975" ht="15.75" customHeight="1">
      <c r="I975" s="1"/>
      <c r="J975" s="1"/>
      <c r="O975" s="1"/>
      <c r="P975" s="1"/>
      <c r="U975" s="1"/>
      <c r="V975" s="1"/>
      <c r="AB975" s="1"/>
      <c r="AG975" s="1"/>
      <c r="AJ975" s="1"/>
      <c r="AK975" s="1"/>
      <c r="AL975" s="1"/>
      <c r="AM975" s="1"/>
      <c r="AN975" s="2"/>
      <c r="AO975" s="1"/>
    </row>
    <row r="976" ht="15.75" customHeight="1">
      <c r="I976" s="1"/>
      <c r="J976" s="1"/>
      <c r="O976" s="1"/>
      <c r="P976" s="1"/>
      <c r="U976" s="1"/>
      <c r="V976" s="1"/>
      <c r="AB976" s="1"/>
      <c r="AG976" s="1"/>
      <c r="AJ976" s="1"/>
      <c r="AK976" s="1"/>
      <c r="AL976" s="1"/>
      <c r="AM976" s="1"/>
      <c r="AN976" s="2"/>
      <c r="AO976" s="1"/>
    </row>
    <row r="977" ht="15.75" customHeight="1">
      <c r="I977" s="1"/>
      <c r="J977" s="1"/>
      <c r="O977" s="1"/>
      <c r="P977" s="1"/>
      <c r="U977" s="1"/>
      <c r="V977" s="1"/>
      <c r="AB977" s="1"/>
      <c r="AG977" s="1"/>
      <c r="AJ977" s="1"/>
      <c r="AK977" s="1"/>
      <c r="AL977" s="1"/>
      <c r="AM977" s="1"/>
      <c r="AN977" s="2"/>
      <c r="AO977" s="1"/>
    </row>
    <row r="978" ht="15.75" customHeight="1">
      <c r="I978" s="1"/>
      <c r="J978" s="1"/>
      <c r="O978" s="1"/>
      <c r="P978" s="1"/>
      <c r="U978" s="1"/>
      <c r="V978" s="1"/>
      <c r="AB978" s="1"/>
      <c r="AG978" s="1"/>
      <c r="AJ978" s="1"/>
      <c r="AK978" s="1"/>
      <c r="AL978" s="1"/>
      <c r="AM978" s="1"/>
      <c r="AN978" s="2"/>
      <c r="AO978" s="1"/>
    </row>
    <row r="979" ht="15.75" customHeight="1">
      <c r="I979" s="1"/>
      <c r="J979" s="1"/>
      <c r="O979" s="1"/>
      <c r="P979" s="1"/>
      <c r="U979" s="1"/>
      <c r="V979" s="1"/>
      <c r="AB979" s="1"/>
      <c r="AG979" s="1"/>
      <c r="AJ979" s="1"/>
      <c r="AK979" s="1"/>
      <c r="AL979" s="1"/>
      <c r="AM979" s="1"/>
      <c r="AN979" s="2"/>
      <c r="AO979" s="1"/>
    </row>
    <row r="980" ht="15.75" customHeight="1">
      <c r="I980" s="1"/>
      <c r="J980" s="1"/>
      <c r="O980" s="1"/>
      <c r="P980" s="1"/>
      <c r="U980" s="1"/>
      <c r="V980" s="1"/>
      <c r="AB980" s="1"/>
      <c r="AG980" s="1"/>
      <c r="AJ980" s="1"/>
      <c r="AK980" s="1"/>
      <c r="AL980" s="1"/>
      <c r="AM980" s="1"/>
      <c r="AN980" s="2"/>
      <c r="AO980" s="1"/>
    </row>
    <row r="981" ht="15.75" customHeight="1">
      <c r="I981" s="1"/>
      <c r="J981" s="1"/>
      <c r="O981" s="1"/>
      <c r="P981" s="1"/>
      <c r="U981" s="1"/>
      <c r="V981" s="1"/>
      <c r="AB981" s="1"/>
      <c r="AG981" s="1"/>
      <c r="AJ981" s="1"/>
      <c r="AK981" s="1"/>
      <c r="AL981" s="1"/>
      <c r="AM981" s="1"/>
      <c r="AN981" s="2"/>
      <c r="AO981" s="1"/>
    </row>
    <row r="982" ht="15.75" customHeight="1">
      <c r="I982" s="1"/>
      <c r="J982" s="1"/>
      <c r="O982" s="1"/>
      <c r="P982" s="1"/>
      <c r="U982" s="1"/>
      <c r="V982" s="1"/>
      <c r="AB982" s="1"/>
      <c r="AG982" s="1"/>
      <c r="AJ982" s="1"/>
      <c r="AK982" s="1"/>
      <c r="AL982" s="1"/>
      <c r="AM982" s="1"/>
      <c r="AN982" s="2"/>
      <c r="AO982" s="1"/>
    </row>
    <row r="983" ht="15.75" customHeight="1">
      <c r="I983" s="1"/>
      <c r="J983" s="1"/>
      <c r="O983" s="1"/>
      <c r="P983" s="1"/>
      <c r="U983" s="1"/>
      <c r="V983" s="1"/>
      <c r="AB983" s="1"/>
      <c r="AG983" s="1"/>
      <c r="AJ983" s="1"/>
      <c r="AK983" s="1"/>
      <c r="AL983" s="1"/>
      <c r="AM983" s="1"/>
      <c r="AN983" s="2"/>
      <c r="AO983" s="1"/>
    </row>
    <row r="984" ht="15.75" customHeight="1">
      <c r="I984" s="1"/>
      <c r="J984" s="1"/>
      <c r="O984" s="1"/>
      <c r="P984" s="1"/>
      <c r="U984" s="1"/>
      <c r="V984" s="1"/>
      <c r="AB984" s="1"/>
      <c r="AG984" s="1"/>
      <c r="AJ984" s="1"/>
      <c r="AK984" s="1"/>
      <c r="AL984" s="1"/>
      <c r="AM984" s="1"/>
      <c r="AN984" s="2"/>
      <c r="AO984" s="1"/>
    </row>
    <row r="985" ht="15.75" customHeight="1">
      <c r="I985" s="1"/>
      <c r="J985" s="1"/>
      <c r="O985" s="1"/>
      <c r="P985" s="1"/>
      <c r="U985" s="1"/>
      <c r="V985" s="1"/>
      <c r="AB985" s="1"/>
      <c r="AG985" s="1"/>
      <c r="AJ985" s="1"/>
      <c r="AK985" s="1"/>
      <c r="AL985" s="1"/>
      <c r="AM985" s="1"/>
      <c r="AN985" s="2"/>
      <c r="AO985" s="1"/>
    </row>
    <row r="986" ht="15.75" customHeight="1">
      <c r="I986" s="1"/>
      <c r="J986" s="1"/>
      <c r="O986" s="1"/>
      <c r="P986" s="1"/>
      <c r="U986" s="1"/>
      <c r="V986" s="1"/>
      <c r="AB986" s="1"/>
      <c r="AG986" s="1"/>
      <c r="AJ986" s="1"/>
      <c r="AK986" s="1"/>
      <c r="AL986" s="1"/>
      <c r="AM986" s="1"/>
      <c r="AN986" s="2"/>
      <c r="AO986" s="1"/>
    </row>
    <row r="987" ht="15.75" customHeight="1">
      <c r="I987" s="1"/>
      <c r="J987" s="1"/>
      <c r="O987" s="1"/>
      <c r="P987" s="1"/>
      <c r="U987" s="1"/>
      <c r="V987" s="1"/>
      <c r="AB987" s="1"/>
      <c r="AG987" s="1"/>
      <c r="AJ987" s="1"/>
      <c r="AK987" s="1"/>
      <c r="AL987" s="1"/>
      <c r="AM987" s="1"/>
      <c r="AN987" s="2"/>
      <c r="AO987" s="1"/>
    </row>
    <row r="988" ht="15.75" customHeight="1">
      <c r="I988" s="1"/>
      <c r="J988" s="1"/>
      <c r="O988" s="1"/>
      <c r="P988" s="1"/>
      <c r="U988" s="1"/>
      <c r="V988" s="1"/>
      <c r="AB988" s="1"/>
      <c r="AG988" s="1"/>
      <c r="AJ988" s="1"/>
      <c r="AK988" s="1"/>
      <c r="AL988" s="1"/>
      <c r="AM988" s="1"/>
      <c r="AN988" s="2"/>
      <c r="AO988" s="1"/>
    </row>
    <row r="989" ht="15.75" customHeight="1">
      <c r="I989" s="1"/>
      <c r="J989" s="1"/>
      <c r="O989" s="1"/>
      <c r="P989" s="1"/>
      <c r="U989" s="1"/>
      <c r="V989" s="1"/>
      <c r="AB989" s="1"/>
      <c r="AG989" s="1"/>
      <c r="AJ989" s="1"/>
      <c r="AK989" s="1"/>
      <c r="AL989" s="1"/>
      <c r="AM989" s="1"/>
      <c r="AN989" s="2"/>
      <c r="AO989" s="1"/>
    </row>
    <row r="990" ht="15.75" customHeight="1">
      <c r="I990" s="1"/>
      <c r="J990" s="1"/>
      <c r="O990" s="1"/>
      <c r="P990" s="1"/>
      <c r="U990" s="1"/>
      <c r="V990" s="1"/>
      <c r="AB990" s="1"/>
      <c r="AG990" s="1"/>
      <c r="AJ990" s="1"/>
      <c r="AK990" s="1"/>
      <c r="AL990" s="1"/>
      <c r="AM990" s="1"/>
      <c r="AN990" s="2"/>
      <c r="AO990" s="1"/>
    </row>
    <row r="991" ht="15.75" customHeight="1">
      <c r="I991" s="1"/>
      <c r="J991" s="1"/>
      <c r="O991" s="1"/>
      <c r="P991" s="1"/>
      <c r="U991" s="1"/>
      <c r="V991" s="1"/>
      <c r="AB991" s="1"/>
      <c r="AG991" s="1"/>
      <c r="AJ991" s="1"/>
      <c r="AK991" s="1"/>
      <c r="AL991" s="1"/>
      <c r="AM991" s="1"/>
      <c r="AN991" s="2"/>
      <c r="AO991" s="1"/>
    </row>
    <row r="992" ht="15.75" customHeight="1">
      <c r="I992" s="1"/>
      <c r="J992" s="1"/>
      <c r="O992" s="1"/>
      <c r="P992" s="1"/>
      <c r="U992" s="1"/>
      <c r="V992" s="1"/>
      <c r="AB992" s="1"/>
      <c r="AG992" s="1"/>
      <c r="AJ992" s="1"/>
      <c r="AK992" s="1"/>
      <c r="AL992" s="1"/>
      <c r="AM992" s="1"/>
      <c r="AN992" s="2"/>
      <c r="AO992" s="1"/>
    </row>
    <row r="993" ht="15.75" customHeight="1">
      <c r="I993" s="1"/>
      <c r="J993" s="1"/>
      <c r="O993" s="1"/>
      <c r="P993" s="1"/>
      <c r="U993" s="1"/>
      <c r="V993" s="1"/>
      <c r="AB993" s="1"/>
      <c r="AG993" s="1"/>
      <c r="AJ993" s="1"/>
      <c r="AK993" s="1"/>
      <c r="AL993" s="1"/>
      <c r="AM993" s="1"/>
      <c r="AN993" s="2"/>
      <c r="AO993" s="1"/>
    </row>
    <row r="994" ht="15.75" customHeight="1">
      <c r="I994" s="1"/>
      <c r="J994" s="1"/>
      <c r="O994" s="1"/>
      <c r="P994" s="1"/>
      <c r="U994" s="1"/>
      <c r="V994" s="1"/>
      <c r="AB994" s="1"/>
      <c r="AG994" s="1"/>
      <c r="AJ994" s="1"/>
      <c r="AK994" s="1"/>
      <c r="AL994" s="1"/>
      <c r="AM994" s="1"/>
      <c r="AN994" s="2"/>
      <c r="AO994" s="1"/>
    </row>
    <row r="995" ht="15.75" customHeight="1">
      <c r="I995" s="1"/>
      <c r="J995" s="1"/>
      <c r="O995" s="1"/>
      <c r="P995" s="1"/>
      <c r="U995" s="1"/>
      <c r="V995" s="1"/>
      <c r="AB995" s="1"/>
      <c r="AG995" s="1"/>
      <c r="AJ995" s="1"/>
      <c r="AK995" s="1"/>
      <c r="AL995" s="1"/>
      <c r="AM995" s="1"/>
      <c r="AN995" s="2"/>
      <c r="AO995" s="1"/>
    </row>
    <row r="996" ht="15.75" customHeight="1">
      <c r="I996" s="1"/>
      <c r="J996" s="1"/>
      <c r="O996" s="1"/>
      <c r="P996" s="1"/>
      <c r="U996" s="1"/>
      <c r="V996" s="1"/>
      <c r="AB996" s="1"/>
      <c r="AG996" s="1"/>
      <c r="AJ996" s="1"/>
      <c r="AK996" s="1"/>
      <c r="AL996" s="1"/>
      <c r="AM996" s="1"/>
      <c r="AN996" s="2"/>
      <c r="AO996" s="1"/>
    </row>
    <row r="997" ht="15.75" customHeight="1">
      <c r="I997" s="1"/>
      <c r="J997" s="1"/>
      <c r="O997" s="1"/>
      <c r="P997" s="1"/>
      <c r="U997" s="1"/>
      <c r="V997" s="1"/>
      <c r="AB997" s="1"/>
      <c r="AG997" s="1"/>
      <c r="AJ997" s="1"/>
      <c r="AK997" s="1"/>
      <c r="AL997" s="1"/>
      <c r="AM997" s="1"/>
      <c r="AN997" s="2"/>
      <c r="AO997" s="1"/>
    </row>
    <row r="998" ht="15.75" customHeight="1">
      <c r="I998" s="1"/>
      <c r="J998" s="1"/>
      <c r="O998" s="1"/>
      <c r="P998" s="1"/>
      <c r="U998" s="1"/>
      <c r="V998" s="1"/>
      <c r="AB998" s="1"/>
      <c r="AG998" s="1"/>
      <c r="AJ998" s="1"/>
      <c r="AK998" s="1"/>
      <c r="AL998" s="1"/>
      <c r="AM998" s="1"/>
      <c r="AN998" s="2"/>
      <c r="AO998" s="1"/>
    </row>
    <row r="999" ht="15.75" customHeight="1">
      <c r="I999" s="1"/>
      <c r="J999" s="1"/>
      <c r="O999" s="1"/>
      <c r="P999" s="1"/>
      <c r="U999" s="1"/>
      <c r="V999" s="1"/>
      <c r="AB999" s="1"/>
      <c r="AG999" s="1"/>
      <c r="AJ999" s="1"/>
      <c r="AK999" s="1"/>
      <c r="AL999" s="1"/>
      <c r="AM999" s="1"/>
      <c r="AN999" s="2"/>
      <c r="AO999" s="1"/>
    </row>
  </sheetData>
  <mergeCells count="30">
    <mergeCell ref="N3:S3"/>
    <mergeCell ref="H3:L3"/>
    <mergeCell ref="E16:F16"/>
    <mergeCell ref="U3:Y3"/>
    <mergeCell ref="G2:AP2"/>
    <mergeCell ref="AK3:AL3"/>
    <mergeCell ref="AF3:AI3"/>
    <mergeCell ref="AN3:AN4"/>
    <mergeCell ref="AO3:AO4"/>
    <mergeCell ref="AA3:AD3"/>
    <mergeCell ref="E17:F17"/>
    <mergeCell ref="E19:F19"/>
    <mergeCell ref="E21:F21"/>
    <mergeCell ref="E22:F22"/>
    <mergeCell ref="E23:F23"/>
    <mergeCell ref="E20:F20"/>
    <mergeCell ref="E18:F18"/>
    <mergeCell ref="E5:F5"/>
    <mergeCell ref="E4:F4"/>
    <mergeCell ref="C2:F3"/>
    <mergeCell ref="E9:F9"/>
    <mergeCell ref="E8:F8"/>
    <mergeCell ref="E6:F6"/>
    <mergeCell ref="E7:F7"/>
    <mergeCell ref="E15:F15"/>
    <mergeCell ref="E14:F14"/>
    <mergeCell ref="E13:F13"/>
    <mergeCell ref="E12:F12"/>
    <mergeCell ref="E11:F11"/>
    <mergeCell ref="E10:F10"/>
  </mergeCells>
  <dataValidations>
    <dataValidation type="list" allowBlank="1" showErrorMessage="1" sqref="H5:K23 N5:R23 U5:X23 AA5:AC23 AF5:AH23 AJ5:AK23">
      <formula1>$E$38:$E$40</formula1>
    </dataValidation>
  </dataValidations>
  <printOptions/>
  <pageMargins bottom="0.75" footer="0.0" header="0.0" left="0.7" right="0.7" top="0.75"/>
  <pageSetup paperSize="9" scale="68" orientation="landscape"/>
  <drawing r:id="rId1"/>
</worksheet>
</file>