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4805" windowHeight="8010"/>
  </bookViews>
  <sheets>
    <sheet name="1" sheetId="18" r:id="rId1"/>
  </sheets>
  <definedNames>
    <definedName name="_xlnm.Print_Area" localSheetId="0">'1'!$A$1:$AO$31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1" i="18" l="1"/>
  <c r="AK22" i="18"/>
  <c r="AK23" i="18"/>
  <c r="AK24" i="18"/>
  <c r="AK25" i="18"/>
  <c r="AH20" i="18"/>
  <c r="AH21" i="18"/>
  <c r="AH22" i="18"/>
  <c r="AH23" i="18"/>
  <c r="AH24" i="18"/>
  <c r="AH25" i="18"/>
  <c r="Y20" i="18"/>
  <c r="Y21" i="18"/>
  <c r="Y22" i="18"/>
  <c r="Y23" i="18"/>
  <c r="Y24" i="18"/>
  <c r="Y25" i="18"/>
  <c r="T21" i="18"/>
  <c r="T22" i="18"/>
  <c r="T23" i="18"/>
  <c r="T24" i="18"/>
  <c r="T25" i="18"/>
  <c r="O24" i="18"/>
  <c r="O23" i="18"/>
  <c r="O21" i="18"/>
  <c r="J19" i="18"/>
  <c r="J20" i="18"/>
  <c r="J21" i="18"/>
  <c r="J22" i="18"/>
  <c r="J23" i="18"/>
  <c r="J24" i="18"/>
  <c r="J25" i="18"/>
  <c r="J18" i="18"/>
  <c r="AM23" i="18" l="1"/>
  <c r="AN23" i="18" s="1"/>
  <c r="AM24" i="18"/>
  <c r="AN24" i="18" s="1"/>
  <c r="AM21" i="18"/>
  <c r="AN21" i="18" s="1"/>
  <c r="O25" i="18"/>
  <c r="AM25" i="18" s="1"/>
  <c r="AN25" i="18" s="1"/>
  <c r="O22" i="18" l="1"/>
  <c r="AM22" i="18" s="1"/>
  <c r="AN22" i="18" s="1"/>
  <c r="AK20" i="18" l="1"/>
  <c r="T20" i="18"/>
  <c r="O20" i="18"/>
  <c r="AM20" i="18" l="1"/>
  <c r="AN20" i="18" s="1"/>
  <c r="AK19" i="18"/>
  <c r="AH19" i="18"/>
  <c r="Y19" i="18"/>
  <c r="T19" i="18"/>
  <c r="O19" i="18"/>
  <c r="AM19" i="18" l="1"/>
  <c r="AN19" i="18" s="1"/>
  <c r="AK18" i="18" l="1"/>
  <c r="AH18" i="18"/>
  <c r="Y18" i="18"/>
  <c r="T18" i="18"/>
  <c r="O18" i="18"/>
  <c r="AM18" i="18" l="1"/>
  <c r="AN18" i="18" s="1"/>
  <c r="AK17" i="18"/>
  <c r="AH17" i="18"/>
  <c r="AH26" i="18" s="1"/>
  <c r="Y17" i="18"/>
  <c r="T17" i="18"/>
  <c r="O17" i="18"/>
  <c r="O26" i="18" s="1"/>
  <c r="J17" i="18"/>
  <c r="J26" i="18" s="1"/>
  <c r="AM17" i="18" l="1"/>
  <c r="AN17" i="18" s="1"/>
  <c r="AN26" i="18" l="1"/>
  <c r="AK26" i="18"/>
  <c r="Y26" i="18"/>
  <c r="T26" i="18"/>
</calcChain>
</file>

<file path=xl/sharedStrings.xml><?xml version="1.0" encoding="utf-8"?>
<sst xmlns="http://schemas.openxmlformats.org/spreadsheetml/2006/main" count="28" uniqueCount="19">
  <si>
    <t>TÜRKÇE</t>
  </si>
  <si>
    <t>MAT</t>
  </si>
  <si>
    <t xml:space="preserve">FEN </t>
  </si>
  <si>
    <t>İNG</t>
  </si>
  <si>
    <t>YÜZDE BAŞARI</t>
  </si>
  <si>
    <t>AD-SOYAD</t>
  </si>
  <si>
    <r>
      <t>TOPLAM (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rgb="FFFF0000"/>
        <rFont val="Calibri"/>
        <family val="2"/>
        <charset val="162"/>
        <scheme val="minor"/>
      </rPr>
      <t>3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</si>
  <si>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t xml:space="preserve"> </t>
  </si>
  <si>
    <t>%</t>
  </si>
  <si>
    <t xml:space="preserve">Not: Yukarıda görmüş olduğunuz tabloda 1, ödevin yapıldığını; 0, ödevin yapılmadığını; 0 ile 1 arasında kalan küsürlü ifadeler ise ödevin ne derecede yapıldığını ifade eder. Her dersin altında yer alan yüzdelik bölümler, öğrencimizin o derste ortaya koyduğu ödev başarısını ortaya koyar. Öğrencimizin genel ödev başarısını ise en sağda görebilirsiniz. 
Bu tabloyu daha doğru yorumlamak için lütfen koç öğretmeninizle görüşünüz. </t>
  </si>
  <si>
    <t>SOSYAL</t>
  </si>
  <si>
    <t>DİN</t>
  </si>
  <si>
    <r>
      <t>TOPLAM (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rgb="FFFF0000"/>
        <rFont val="Calibri"/>
        <family val="2"/>
        <charset val="162"/>
        <scheme val="minor"/>
      </rPr>
      <t>1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</si>
  <si>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t xml:space="preserve">ÖĞRENCİ ÖDEV TAKİP SİSTEMİ                                                                          </t>
  </si>
  <si>
    <t>SINIF</t>
  </si>
  <si>
    <t>5/A</t>
  </si>
  <si>
    <r>
      <t xml:space="preserve">TOPLAM ( </t>
    </r>
    <r>
      <rPr>
        <b/>
        <sz val="8"/>
        <color rgb="FFFF0000"/>
        <rFont val="Calibri"/>
        <family val="2"/>
        <charset val="162"/>
        <scheme val="minor"/>
      </rPr>
      <t xml:space="preserve">3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</si>
  <si>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r>
      <t>TOPLAM (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rgb="FFFF0000"/>
        <rFont val="Calibri"/>
        <family val="2"/>
        <charset val="162"/>
        <scheme val="minor"/>
      </rPr>
      <t>7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</si>
  <si>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t xml:space="preserve">TOPLAM PUAN (20)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</si>
</sst>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name val="Arial Tur"/>
      <charset val="162"/>
    </font>
    <font>
      <b/>
      <sz val="8"/>
      <color rgb="FFFF000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0"/>
      <name val="Arial Tur"/>
      <family val="2"/>
      <charset val="162"/>
    </font>
    <font>
      <sz val="11"/>
      <color rgb="FF000000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36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3" fillId="0" borderId="0"/>
    <xf numFmtId="0" fontId="4" fillId="0" borderId="0">
      <alignment vertical="top"/>
    </xf>
    <xf numFmtId="0" fontId="5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10" fillId="3" borderId="6" xfId="1" applyFont="1" applyFill="1" applyBorder="1" applyAlignment="1">
      <alignment vertical="center" textRotation="90"/>
    </xf>
    <xf numFmtId="0" fontId="7" fillId="3" borderId="6" xfId="1" applyFont="1" applyFill="1" applyBorder="1" applyAlignment="1">
      <alignment vertical="center"/>
    </xf>
    <xf numFmtId="0" fontId="2" fillId="3" borderId="6" xfId="1" applyFont="1" applyFill="1" applyBorder="1" applyAlignment="1">
      <alignment vertical="center"/>
    </xf>
    <xf numFmtId="0" fontId="3" fillId="3" borderId="13" xfId="1" applyFill="1" applyBorder="1"/>
    <xf numFmtId="0" fontId="3" fillId="3" borderId="6" xfId="1" applyFill="1" applyBorder="1"/>
    <xf numFmtId="0" fontId="2" fillId="3" borderId="14" xfId="1" applyFont="1" applyFill="1" applyBorder="1" applyAlignment="1">
      <alignment vertical="center"/>
    </xf>
    <xf numFmtId="0" fontId="11" fillId="4" borderId="2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10" fillId="0" borderId="21" xfId="5" applyFont="1" applyBorder="1" applyAlignment="1" applyProtection="1">
      <alignment horizontal="center" vertical="center"/>
      <protection locked="0"/>
    </xf>
    <xf numFmtId="0" fontId="10" fillId="0" borderId="22" xfId="5" applyFont="1" applyBorder="1" applyAlignment="1" applyProtection="1">
      <alignment horizontal="center" vertical="center"/>
      <protection locked="0"/>
    </xf>
    <xf numFmtId="0" fontId="10" fillId="0" borderId="23" xfId="5" applyFont="1" applyBorder="1" applyAlignment="1" applyProtection="1">
      <alignment horizontal="center" vertical="center"/>
      <protection locked="0"/>
    </xf>
    <xf numFmtId="0" fontId="10" fillId="0" borderId="24" xfId="5" applyFont="1" applyBorder="1" applyAlignment="1" applyProtection="1">
      <alignment horizontal="center" vertical="center"/>
      <protection locked="0"/>
    </xf>
    <xf numFmtId="0" fontId="10" fillId="0" borderId="25" xfId="5" applyFont="1" applyBorder="1" applyAlignment="1" applyProtection="1">
      <alignment horizontal="center" vertical="center"/>
      <protection locked="0"/>
    </xf>
    <xf numFmtId="0" fontId="10" fillId="0" borderId="26" xfId="5" applyFont="1" applyBorder="1" applyAlignment="1" applyProtection="1">
      <alignment horizontal="center" vertical="center"/>
      <protection locked="0"/>
    </xf>
    <xf numFmtId="0" fontId="10" fillId="0" borderId="27" xfId="5" applyFont="1" applyBorder="1" applyAlignment="1" applyProtection="1">
      <alignment horizontal="center" vertical="center"/>
      <protection locked="0"/>
    </xf>
    <xf numFmtId="0" fontId="3" fillId="3" borderId="17" xfId="1" applyFill="1" applyBorder="1"/>
    <xf numFmtId="0" fontId="3" fillId="3" borderId="12" xfId="1" applyFill="1" applyBorder="1"/>
    <xf numFmtId="0" fontId="3" fillId="3" borderId="18" xfId="1" applyFill="1" applyBorder="1"/>
    <xf numFmtId="0" fontId="3" fillId="3" borderId="12" xfId="1" applyFill="1" applyBorder="1" applyAlignment="1">
      <alignment horizontal="center" vertical="center"/>
    </xf>
    <xf numFmtId="0" fontId="10" fillId="0" borderId="1" xfId="5" applyFont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7" fillId="3" borderId="16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 textRotation="90"/>
    </xf>
    <xf numFmtId="0" fontId="17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horizontal="right" vertical="center"/>
    </xf>
    <xf numFmtId="0" fontId="11" fillId="3" borderId="0" xfId="1" applyFont="1" applyFill="1" applyBorder="1" applyAlignment="1">
      <alignment horizontal="right" vertical="center"/>
    </xf>
    <xf numFmtId="0" fontId="12" fillId="3" borderId="11" xfId="1" applyFont="1" applyFill="1" applyBorder="1" applyAlignment="1">
      <alignment vertical="center"/>
    </xf>
    <xf numFmtId="0" fontId="12" fillId="3" borderId="15" xfId="1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Alignment="1">
      <alignment vertical="center" wrapText="1"/>
    </xf>
    <xf numFmtId="0" fontId="3" fillId="0" borderId="0" xfId="1"/>
    <xf numFmtId="0" fontId="3" fillId="3" borderId="16" xfId="1" applyFill="1" applyBorder="1"/>
    <xf numFmtId="0" fontId="10" fillId="3" borderId="14" xfId="1" applyFont="1" applyFill="1" applyBorder="1" applyAlignment="1">
      <alignment vertical="center" textRotation="9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4" fillId="3" borderId="5" xfId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1" fillId="7" borderId="10" xfId="1" applyFont="1" applyFill="1" applyBorder="1" applyAlignment="1">
      <alignment horizontal="center" vertical="center"/>
    </xf>
    <xf numFmtId="2" fontId="11" fillId="7" borderId="10" xfId="1" applyNumberFormat="1" applyFont="1" applyFill="1" applyBorder="1" applyAlignment="1">
      <alignment horizontal="center" vertical="center"/>
    </xf>
    <xf numFmtId="0" fontId="10" fillId="0" borderId="2" xfId="5" applyFont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>
      <alignment horizontal="center" vertical="center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 textRotation="90"/>
    </xf>
    <xf numFmtId="0" fontId="10" fillId="0" borderId="26" xfId="0" applyFont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18" fillId="8" borderId="0" xfId="0" applyFont="1" applyFill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center" vertical="center"/>
    </xf>
    <xf numFmtId="0" fontId="10" fillId="4" borderId="11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 textRotation="90"/>
    </xf>
    <xf numFmtId="0" fontId="7" fillId="4" borderId="6" xfId="1" applyFont="1" applyFill="1" applyBorder="1" applyAlignment="1">
      <alignment horizontal="center" vertical="center" textRotation="90"/>
    </xf>
    <xf numFmtId="0" fontId="10" fillId="6" borderId="5" xfId="1" applyFont="1" applyFill="1" applyBorder="1" applyAlignment="1">
      <alignment horizontal="center" vertical="center" wrapText="1"/>
    </xf>
    <xf numFmtId="0" fontId="10" fillId="6" borderId="6" xfId="1" applyFont="1" applyFill="1" applyBorder="1" applyAlignment="1">
      <alignment horizontal="center" vertical="center" wrapText="1"/>
    </xf>
    <xf numFmtId="0" fontId="7" fillId="5" borderId="5" xfId="1" applyFont="1" applyFill="1" applyBorder="1" applyAlignment="1">
      <alignment horizontal="center" vertical="center" wrapText="1"/>
    </xf>
    <xf numFmtId="0" fontId="7" fillId="5" borderId="6" xfId="1" applyFont="1" applyFill="1" applyBorder="1" applyAlignment="1">
      <alignment horizontal="center" vertical="center" wrapText="1"/>
    </xf>
    <xf numFmtId="0" fontId="14" fillId="3" borderId="13" xfId="1" applyFont="1" applyFill="1" applyBorder="1" applyAlignment="1">
      <alignment horizontal="center" vertical="center"/>
    </xf>
    <xf numFmtId="0" fontId="14" fillId="3" borderId="15" xfId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3" fillId="2" borderId="34" xfId="1" applyFill="1" applyBorder="1" applyAlignment="1">
      <alignment horizontal="center" vertical="center"/>
    </xf>
    <xf numFmtId="0" fontId="3" fillId="2" borderId="35" xfId="1" applyFill="1" applyBorder="1" applyAlignment="1">
      <alignment horizontal="center" vertical="center"/>
    </xf>
    <xf numFmtId="0" fontId="3" fillId="2" borderId="29" xfId="1" applyFill="1" applyBorder="1" applyAlignment="1">
      <alignment horizontal="center" vertical="center"/>
    </xf>
    <xf numFmtId="0" fontId="3" fillId="2" borderId="31" xfId="1" applyFill="1" applyBorder="1" applyAlignment="1">
      <alignment horizontal="center" vertical="center"/>
    </xf>
    <xf numFmtId="0" fontId="3" fillId="2" borderId="32" xfId="1" applyFill="1" applyBorder="1" applyAlignment="1">
      <alignment horizontal="center" vertical="center"/>
    </xf>
    <xf numFmtId="0" fontId="3" fillId="2" borderId="19" xfId="1" applyFill="1" applyBorder="1" applyAlignment="1">
      <alignment horizontal="center" vertical="center"/>
    </xf>
    <xf numFmtId="0" fontId="3" fillId="2" borderId="30" xfId="1" applyFill="1" applyBorder="1" applyAlignment="1">
      <alignment horizontal="center" vertical="center"/>
    </xf>
    <xf numFmtId="0" fontId="3" fillId="2" borderId="33" xfId="1" applyFill="1" applyBorder="1" applyAlignment="1">
      <alignment horizontal="center" vertical="center"/>
    </xf>
    <xf numFmtId="0" fontId="3" fillId="2" borderId="28" xfId="1" applyFill="1" applyBorder="1" applyAlignment="1">
      <alignment horizontal="center" vertical="center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10" fillId="0" borderId="37" xfId="5" applyFont="1" applyBorder="1" applyAlignment="1" applyProtection="1">
      <alignment horizontal="center" vertical="center"/>
      <protection locked="0"/>
    </xf>
    <xf numFmtId="0" fontId="10" fillId="0" borderId="38" xfId="5" applyFont="1" applyBorder="1" applyAlignment="1" applyProtection="1">
      <alignment horizontal="center" vertical="center"/>
      <protection locked="0"/>
    </xf>
    <xf numFmtId="0" fontId="10" fillId="0" borderId="39" xfId="5" applyFont="1" applyBorder="1" applyAlignment="1" applyProtection="1">
      <alignment horizontal="center" vertical="center"/>
      <protection locked="0"/>
    </xf>
    <xf numFmtId="0" fontId="2" fillId="4" borderId="40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10" fillId="0" borderId="37" xfId="0" applyFont="1" applyBorder="1" applyAlignment="1" applyProtection="1">
      <alignment horizontal="center" vertical="center"/>
      <protection locked="0"/>
    </xf>
    <xf numFmtId="0" fontId="10" fillId="0" borderId="38" xfId="0" applyFont="1" applyBorder="1" applyAlignment="1" applyProtection="1">
      <alignment horizontal="center" vertical="center"/>
      <protection locked="0"/>
    </xf>
    <xf numFmtId="0" fontId="10" fillId="0" borderId="39" xfId="0" applyFont="1" applyBorder="1" applyAlignment="1" applyProtection="1">
      <alignment horizontal="center" vertical="center"/>
      <protection locked="0"/>
    </xf>
    <xf numFmtId="0" fontId="10" fillId="0" borderId="36" xfId="0" applyFont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2" fontId="2" fillId="6" borderId="7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</cellXfs>
  <cellStyles count="17">
    <cellStyle name="Normal" xfId="0" builtinId="0"/>
    <cellStyle name="Normal 2" xfId="2"/>
    <cellStyle name="Normal 3" xfId="5"/>
    <cellStyle name="Normal 3 2" xfId="6"/>
    <cellStyle name="Normal 3 2 2" xfId="14"/>
    <cellStyle name="Normal 3 2 3" xfId="16"/>
    <cellStyle name="Normal 3 3" xfId="9"/>
    <cellStyle name="Normal 3 4" xfId="10"/>
    <cellStyle name="Normal 3 5" xfId="11"/>
    <cellStyle name="Normal 4" xfId="3"/>
    <cellStyle name="Normal 5" xfId="4"/>
    <cellStyle name="Normal 6" xfId="1"/>
    <cellStyle name="Normal 6 2" xfId="12"/>
    <cellStyle name="Normal 6 3" xfId="13"/>
    <cellStyle name="Normal 7" xfId="15"/>
    <cellStyle name="TableStyleLight1" xfId="7"/>
    <cellStyle name="TableStyleLight1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R35"/>
  <sheetViews>
    <sheetView tabSelected="1" zoomScale="80" zoomScaleNormal="80" workbookViewId="0">
      <selection activeCell="AT21" sqref="AT21"/>
    </sheetView>
  </sheetViews>
  <sheetFormatPr defaultRowHeight="15"/>
  <cols>
    <col min="1" max="1" width="5.5703125" customWidth="1"/>
    <col min="2" max="2" width="1.140625" customWidth="1"/>
    <col min="3" max="3" width="5.5703125" customWidth="1"/>
    <col min="4" max="4" width="15.140625" customWidth="1"/>
    <col min="5" max="5" width="16" customWidth="1"/>
    <col min="6" max="6" width="1.140625" customWidth="1"/>
    <col min="7" max="9" width="5.140625" customWidth="1"/>
    <col min="10" max="10" width="9.85546875" customWidth="1"/>
    <col min="11" max="11" width="1.140625" customWidth="1"/>
    <col min="12" max="14" width="5.140625" customWidth="1"/>
    <col min="15" max="15" width="9.85546875" customWidth="1"/>
    <col min="16" max="16" width="1.140625" customWidth="1"/>
    <col min="17" max="19" width="5.140625" customWidth="1"/>
    <col min="20" max="20" width="9.85546875" customWidth="1"/>
    <col min="21" max="21" width="1.140625" customWidth="1"/>
    <col min="22" max="24" width="5.140625" customWidth="1"/>
    <col min="25" max="25" width="9.85546875" customWidth="1"/>
    <col min="26" max="26" width="1.140625" customWidth="1"/>
    <col min="27" max="33" width="5.140625" customWidth="1"/>
    <col min="34" max="34" width="9.85546875" customWidth="1"/>
    <col min="35" max="35" width="1.140625" customWidth="1"/>
    <col min="36" max="36" width="5.140625" customWidth="1"/>
    <col min="37" max="37" width="9.85546875" customWidth="1"/>
    <col min="38" max="38" width="1.140625" customWidth="1"/>
    <col min="39" max="40" width="9.85546875" customWidth="1"/>
    <col min="41" max="41" width="1.140625" customWidth="1"/>
  </cols>
  <sheetData>
    <row r="2" spans="2:44" ht="33.75" customHeight="1">
      <c r="C2" s="65" t="s">
        <v>13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2:44" ht="33.75" customHeight="1"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2:44" ht="33.75" customHeight="1"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2:44" ht="12.75" customHeight="1"/>
    <row r="6" spans="2:44" ht="24.75" customHeight="1">
      <c r="U6" s="34"/>
      <c r="V6" s="34"/>
      <c r="W6" s="34"/>
    </row>
    <row r="7" spans="2:44" ht="24.75" customHeight="1">
      <c r="U7" s="34"/>
      <c r="V7" s="34"/>
      <c r="W7" s="34"/>
    </row>
    <row r="8" spans="2:44" ht="24.75" customHeight="1">
      <c r="U8" s="34"/>
      <c r="V8" s="34"/>
      <c r="W8" s="34"/>
    </row>
    <row r="9" spans="2:44" ht="24.75" customHeight="1">
      <c r="U9" s="34"/>
      <c r="V9" s="34"/>
      <c r="W9" s="34"/>
    </row>
    <row r="10" spans="2:44" ht="24.75" customHeight="1">
      <c r="U10" s="34"/>
      <c r="V10" s="34"/>
      <c r="W10" s="34"/>
    </row>
    <row r="11" spans="2:44" ht="24.75" customHeight="1">
      <c r="U11" s="34"/>
      <c r="V11" s="34"/>
      <c r="W11" s="34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2"/>
      <c r="AN11" s="41"/>
      <c r="AO11" s="41"/>
    </row>
    <row r="12" spans="2:44" ht="16.5" customHeight="1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AR12" t="s">
        <v>7</v>
      </c>
    </row>
    <row r="13" spans="2:44" ht="6" customHeight="1" thickBot="1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2:44" ht="21.75" customHeight="1" thickBot="1">
      <c r="B14" s="4"/>
      <c r="C14" s="8"/>
      <c r="D14" s="8"/>
      <c r="E14" s="8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3"/>
      <c r="AP14" s="36"/>
    </row>
    <row r="15" spans="2:44" ht="41.25" customHeight="1" thickBot="1">
      <c r="B15" s="37"/>
      <c r="C15" s="7" t="s">
        <v>14</v>
      </c>
      <c r="D15" s="66" t="s">
        <v>5</v>
      </c>
      <c r="E15" s="67"/>
      <c r="F15" s="6"/>
      <c r="G15" s="68" t="s">
        <v>0</v>
      </c>
      <c r="H15" s="69"/>
      <c r="I15" s="69"/>
      <c r="J15" s="72" t="s">
        <v>6</v>
      </c>
      <c r="K15" s="2"/>
      <c r="L15" s="68" t="s">
        <v>1</v>
      </c>
      <c r="M15" s="69"/>
      <c r="N15" s="69"/>
      <c r="O15" s="72" t="s">
        <v>6</v>
      </c>
      <c r="P15" s="2"/>
      <c r="Q15" s="68" t="s">
        <v>2</v>
      </c>
      <c r="R15" s="69"/>
      <c r="S15" s="69"/>
      <c r="T15" s="72" t="s">
        <v>6</v>
      </c>
      <c r="U15" s="2"/>
      <c r="V15" s="68" t="s">
        <v>10</v>
      </c>
      <c r="W15" s="69"/>
      <c r="X15" s="69"/>
      <c r="Y15" s="72" t="s">
        <v>16</v>
      </c>
      <c r="Z15" s="2"/>
      <c r="AA15" s="68" t="s">
        <v>3</v>
      </c>
      <c r="AB15" s="69"/>
      <c r="AC15" s="69"/>
      <c r="AD15" s="69"/>
      <c r="AE15" s="69"/>
      <c r="AF15" s="69"/>
      <c r="AG15" s="69"/>
      <c r="AH15" s="72" t="s">
        <v>17</v>
      </c>
      <c r="AI15" s="2"/>
      <c r="AJ15" s="68" t="s">
        <v>11</v>
      </c>
      <c r="AK15" s="72" t="s">
        <v>12</v>
      </c>
      <c r="AL15" s="1"/>
      <c r="AM15" s="76" t="s">
        <v>18</v>
      </c>
      <c r="AN15" s="74" t="s">
        <v>4</v>
      </c>
      <c r="AO15" s="1"/>
      <c r="AP15" s="36"/>
    </row>
    <row r="16" spans="2:44" ht="41.25" customHeight="1" thickBot="1">
      <c r="B16" s="5"/>
      <c r="C16" s="40" t="s">
        <v>15</v>
      </c>
      <c r="D16" s="78"/>
      <c r="E16" s="79"/>
      <c r="F16" s="3"/>
      <c r="G16" s="70"/>
      <c r="H16" s="71"/>
      <c r="I16" s="71"/>
      <c r="J16" s="73"/>
      <c r="K16" s="2"/>
      <c r="L16" s="70"/>
      <c r="M16" s="71"/>
      <c r="N16" s="71"/>
      <c r="O16" s="73"/>
      <c r="P16" s="2"/>
      <c r="Q16" s="70"/>
      <c r="R16" s="71"/>
      <c r="S16" s="71"/>
      <c r="T16" s="73"/>
      <c r="U16" s="2"/>
      <c r="V16" s="70"/>
      <c r="W16" s="71"/>
      <c r="X16" s="71"/>
      <c r="Y16" s="73"/>
      <c r="Z16" s="2"/>
      <c r="AA16" s="70"/>
      <c r="AB16" s="71"/>
      <c r="AC16" s="71"/>
      <c r="AD16" s="71"/>
      <c r="AE16" s="71"/>
      <c r="AF16" s="71"/>
      <c r="AG16" s="71"/>
      <c r="AH16" s="73"/>
      <c r="AI16" s="2"/>
      <c r="AJ16" s="70"/>
      <c r="AK16" s="73"/>
      <c r="AL16" s="1"/>
      <c r="AM16" s="77"/>
      <c r="AN16" s="75"/>
      <c r="AO16" s="1"/>
      <c r="AP16" s="36"/>
    </row>
    <row r="17" spans="2:43" ht="17.25" customHeight="1">
      <c r="B17" s="37"/>
      <c r="C17" s="87"/>
      <c r="D17" s="88"/>
      <c r="E17" s="89"/>
      <c r="F17" s="9"/>
      <c r="G17" s="10"/>
      <c r="H17" s="21"/>
      <c r="I17" s="11"/>
      <c r="J17" s="22">
        <f>SUM(G17:I17)</f>
        <v>0</v>
      </c>
      <c r="K17" s="55"/>
      <c r="L17" s="10"/>
      <c r="M17" s="21"/>
      <c r="N17" s="11"/>
      <c r="O17" s="22">
        <f>SUM(L17:N17)</f>
        <v>0</v>
      </c>
      <c r="P17" s="55"/>
      <c r="Q17" s="10"/>
      <c r="R17" s="21"/>
      <c r="S17" s="11"/>
      <c r="T17" s="22">
        <f t="shared" ref="T17:T25" si="0">SUM(Q17:S17)</f>
        <v>0</v>
      </c>
      <c r="U17" s="55"/>
      <c r="V17" s="10"/>
      <c r="W17" s="21"/>
      <c r="X17" s="11"/>
      <c r="Y17" s="22">
        <f t="shared" ref="Y17:Y25" si="1">SUM(V17:X17)</f>
        <v>0</v>
      </c>
      <c r="Z17" s="55"/>
      <c r="AA17" s="10"/>
      <c r="AB17" s="21"/>
      <c r="AC17" s="11"/>
      <c r="AD17" s="10"/>
      <c r="AE17" s="21"/>
      <c r="AF17" s="11"/>
      <c r="AG17" s="39"/>
      <c r="AH17" s="22">
        <f t="shared" ref="AH17:AH25" si="2">SUM(AA17:AG17)</f>
        <v>0</v>
      </c>
      <c r="AI17" s="55"/>
      <c r="AJ17" s="62"/>
      <c r="AK17" s="22">
        <f t="shared" ref="AK17:AK25" si="3">SUM(AJ17:AJ17)</f>
        <v>0</v>
      </c>
      <c r="AL17" s="52"/>
      <c r="AM17" s="23">
        <f>J17+O17+T17+Y17+AH17+AK17</f>
        <v>0</v>
      </c>
      <c r="AN17" s="107">
        <f>(AM17/20)*100</f>
        <v>0</v>
      </c>
      <c r="AO17" s="38"/>
      <c r="AP17" s="36"/>
    </row>
    <row r="18" spans="2:43" ht="17.25" customHeight="1">
      <c r="B18" s="37"/>
      <c r="C18" s="84"/>
      <c r="D18" s="85"/>
      <c r="E18" s="86"/>
      <c r="F18" s="9"/>
      <c r="G18" s="12"/>
      <c r="H18" s="45"/>
      <c r="I18" s="13"/>
      <c r="J18" s="46">
        <f>SUM(G18:I18)</f>
        <v>0</v>
      </c>
      <c r="K18" s="56"/>
      <c r="L18" s="12"/>
      <c r="M18" s="45"/>
      <c r="N18" s="13"/>
      <c r="O18" s="46">
        <f>SUM(L18:N18)</f>
        <v>0</v>
      </c>
      <c r="P18" s="56"/>
      <c r="Q18" s="12"/>
      <c r="R18" s="45"/>
      <c r="S18" s="13"/>
      <c r="T18" s="46">
        <f t="shared" si="0"/>
        <v>0</v>
      </c>
      <c r="U18" s="56"/>
      <c r="V18" s="12"/>
      <c r="W18" s="45"/>
      <c r="X18" s="13"/>
      <c r="Y18" s="46">
        <f t="shared" si="1"/>
        <v>0</v>
      </c>
      <c r="Z18" s="56"/>
      <c r="AA18" s="12"/>
      <c r="AB18" s="45"/>
      <c r="AC18" s="13"/>
      <c r="AD18" s="12"/>
      <c r="AE18" s="45"/>
      <c r="AF18" s="13"/>
      <c r="AG18" s="49"/>
      <c r="AH18" s="46">
        <f t="shared" si="2"/>
        <v>0</v>
      </c>
      <c r="AI18" s="56"/>
      <c r="AJ18" s="51"/>
      <c r="AK18" s="46">
        <f t="shared" si="3"/>
        <v>0</v>
      </c>
      <c r="AL18" s="52"/>
      <c r="AM18" s="50">
        <f>J18+O18+T18+Y18+AH18+AK18</f>
        <v>0</v>
      </c>
      <c r="AN18" s="108">
        <f t="shared" ref="AN18:AN25" si="4">(AM18/20)*100</f>
        <v>0</v>
      </c>
      <c r="AO18" s="38"/>
      <c r="AP18" s="36"/>
    </row>
    <row r="19" spans="2:43" ht="17.25" customHeight="1">
      <c r="B19" s="37"/>
      <c r="C19" s="84"/>
      <c r="D19" s="85"/>
      <c r="E19" s="86"/>
      <c r="F19" s="9"/>
      <c r="G19" s="12"/>
      <c r="H19" s="45"/>
      <c r="I19" s="13"/>
      <c r="J19" s="46">
        <f t="shared" ref="J19:J25" si="5">SUM(G19:I19)</f>
        <v>0</v>
      </c>
      <c r="K19" s="56"/>
      <c r="L19" s="12"/>
      <c r="M19" s="45"/>
      <c r="N19" s="13"/>
      <c r="O19" s="46">
        <f>SUM(L19:N19)</f>
        <v>0</v>
      </c>
      <c r="P19" s="56"/>
      <c r="Q19" s="47"/>
      <c r="R19" s="48"/>
      <c r="S19" s="49"/>
      <c r="T19" s="46">
        <f t="shared" si="0"/>
        <v>0</v>
      </c>
      <c r="U19" s="56"/>
      <c r="V19" s="47"/>
      <c r="W19" s="90"/>
      <c r="X19" s="49"/>
      <c r="Y19" s="46">
        <f t="shared" si="1"/>
        <v>0</v>
      </c>
      <c r="Z19" s="56"/>
      <c r="AA19" s="64"/>
      <c r="AB19" s="92"/>
      <c r="AC19" s="92"/>
      <c r="AD19" s="92"/>
      <c r="AE19" s="92"/>
      <c r="AF19" s="92"/>
      <c r="AG19" s="49"/>
      <c r="AH19" s="46">
        <f t="shared" si="2"/>
        <v>0</v>
      </c>
      <c r="AI19" s="56"/>
      <c r="AJ19" s="51"/>
      <c r="AK19" s="46">
        <f t="shared" si="3"/>
        <v>0</v>
      </c>
      <c r="AL19" s="52"/>
      <c r="AM19" s="50">
        <f>J19+O19+T19+Y19+AH19+AK19</f>
        <v>0</v>
      </c>
      <c r="AN19" s="108">
        <f t="shared" si="4"/>
        <v>0</v>
      </c>
      <c r="AO19" s="38"/>
      <c r="AP19" s="36"/>
    </row>
    <row r="20" spans="2:43" ht="17.25" customHeight="1">
      <c r="B20" s="37"/>
      <c r="C20" s="84"/>
      <c r="D20" s="85"/>
      <c r="E20" s="86"/>
      <c r="F20" s="9"/>
      <c r="G20" s="12"/>
      <c r="H20" s="45"/>
      <c r="I20" s="13"/>
      <c r="J20" s="46">
        <f t="shared" si="5"/>
        <v>0</v>
      </c>
      <c r="K20" s="56"/>
      <c r="L20" s="12"/>
      <c r="M20" s="45"/>
      <c r="N20" s="13"/>
      <c r="O20" s="46">
        <f>SUM(L20:N20)</f>
        <v>0</v>
      </c>
      <c r="P20" s="56"/>
      <c r="Q20" s="47"/>
      <c r="R20" s="48"/>
      <c r="S20" s="49"/>
      <c r="T20" s="46">
        <f t="shared" si="0"/>
        <v>0</v>
      </c>
      <c r="U20" s="56"/>
      <c r="V20" s="47"/>
      <c r="W20" s="90"/>
      <c r="X20" s="49"/>
      <c r="Y20" s="46">
        <f t="shared" si="1"/>
        <v>0</v>
      </c>
      <c r="Z20" s="56"/>
      <c r="AA20" s="64"/>
      <c r="AB20" s="92"/>
      <c r="AC20" s="92"/>
      <c r="AD20" s="92"/>
      <c r="AE20" s="92"/>
      <c r="AF20" s="92"/>
      <c r="AG20" s="49"/>
      <c r="AH20" s="46">
        <f t="shared" si="2"/>
        <v>0</v>
      </c>
      <c r="AI20" s="56"/>
      <c r="AJ20" s="51"/>
      <c r="AK20" s="46">
        <f t="shared" si="3"/>
        <v>0</v>
      </c>
      <c r="AL20" s="52"/>
      <c r="AM20" s="50">
        <f>J20+O20+T20+Y20+AH20+AK20</f>
        <v>0</v>
      </c>
      <c r="AN20" s="108">
        <f t="shared" si="4"/>
        <v>0</v>
      </c>
      <c r="AO20" s="38"/>
      <c r="AP20" s="36"/>
    </row>
    <row r="21" spans="2:43" ht="17.25" customHeight="1">
      <c r="B21" s="37"/>
      <c r="C21" s="84"/>
      <c r="D21" s="85"/>
      <c r="E21" s="86"/>
      <c r="F21" s="9"/>
      <c r="G21" s="12"/>
      <c r="H21" s="45"/>
      <c r="I21" s="13"/>
      <c r="J21" s="46">
        <f t="shared" si="5"/>
        <v>0</v>
      </c>
      <c r="K21" s="56"/>
      <c r="L21" s="12"/>
      <c r="M21" s="45"/>
      <c r="N21" s="13"/>
      <c r="O21" s="46">
        <f>SUM(L21:N21)</f>
        <v>0</v>
      </c>
      <c r="P21" s="56"/>
      <c r="Q21" s="47"/>
      <c r="R21" s="48"/>
      <c r="S21" s="49"/>
      <c r="T21" s="46">
        <f t="shared" si="0"/>
        <v>0</v>
      </c>
      <c r="U21" s="56"/>
      <c r="V21" s="47"/>
      <c r="W21" s="90"/>
      <c r="X21" s="49"/>
      <c r="Y21" s="46">
        <f t="shared" si="1"/>
        <v>0</v>
      </c>
      <c r="Z21" s="56"/>
      <c r="AA21" s="64"/>
      <c r="AB21" s="92"/>
      <c r="AC21" s="92"/>
      <c r="AD21" s="92"/>
      <c r="AE21" s="92"/>
      <c r="AF21" s="92"/>
      <c r="AG21" s="49"/>
      <c r="AH21" s="46">
        <f t="shared" si="2"/>
        <v>0</v>
      </c>
      <c r="AI21" s="56"/>
      <c r="AJ21" s="51"/>
      <c r="AK21" s="46">
        <f t="shared" si="3"/>
        <v>0</v>
      </c>
      <c r="AL21" s="52"/>
      <c r="AM21" s="50">
        <f t="shared" ref="AM21:AM25" si="6">J21+O21+T21+Y21+AH21+AK21</f>
        <v>0</v>
      </c>
      <c r="AN21" s="108">
        <f t="shared" si="4"/>
        <v>0</v>
      </c>
      <c r="AO21" s="38"/>
      <c r="AP21" s="36"/>
    </row>
    <row r="22" spans="2:43" ht="17.25" customHeight="1">
      <c r="B22" s="37"/>
      <c r="C22" s="84"/>
      <c r="D22" s="85"/>
      <c r="E22" s="86"/>
      <c r="F22" s="9"/>
      <c r="G22" s="12"/>
      <c r="H22" s="45"/>
      <c r="I22" s="13"/>
      <c r="J22" s="46">
        <f t="shared" si="5"/>
        <v>0</v>
      </c>
      <c r="K22" s="56"/>
      <c r="L22" s="12"/>
      <c r="M22" s="45"/>
      <c r="N22" s="13"/>
      <c r="O22" s="46">
        <f>SUM(L22:N22)</f>
        <v>0</v>
      </c>
      <c r="P22" s="56"/>
      <c r="Q22" s="47"/>
      <c r="R22" s="48"/>
      <c r="S22" s="49"/>
      <c r="T22" s="46">
        <f t="shared" si="0"/>
        <v>0</v>
      </c>
      <c r="U22" s="56"/>
      <c r="V22" s="47"/>
      <c r="W22" s="90"/>
      <c r="X22" s="49"/>
      <c r="Y22" s="46">
        <f t="shared" si="1"/>
        <v>0</v>
      </c>
      <c r="Z22" s="56"/>
      <c r="AA22" s="60"/>
      <c r="AB22" s="93"/>
      <c r="AC22" s="93"/>
      <c r="AD22" s="93"/>
      <c r="AE22" s="93"/>
      <c r="AF22" s="93"/>
      <c r="AG22" s="49"/>
      <c r="AH22" s="46">
        <f t="shared" si="2"/>
        <v>0</v>
      </c>
      <c r="AI22" s="56"/>
      <c r="AJ22" s="51"/>
      <c r="AK22" s="46">
        <f t="shared" si="3"/>
        <v>0</v>
      </c>
      <c r="AL22" s="52"/>
      <c r="AM22" s="50">
        <f t="shared" si="6"/>
        <v>0</v>
      </c>
      <c r="AN22" s="108">
        <f t="shared" si="4"/>
        <v>0</v>
      </c>
      <c r="AO22" s="38"/>
      <c r="AP22" s="36"/>
    </row>
    <row r="23" spans="2:43" ht="17.25" customHeight="1">
      <c r="B23" s="37"/>
      <c r="C23" s="84"/>
      <c r="D23" s="85"/>
      <c r="E23" s="86"/>
      <c r="F23" s="9"/>
      <c r="G23" s="95"/>
      <c r="H23" s="96"/>
      <c r="I23" s="97"/>
      <c r="J23" s="46">
        <f t="shared" si="5"/>
        <v>0</v>
      </c>
      <c r="K23" s="99"/>
      <c r="L23" s="95"/>
      <c r="M23" s="96"/>
      <c r="N23" s="97"/>
      <c r="O23" s="98">
        <f>SUM(L23:N23)</f>
        <v>0</v>
      </c>
      <c r="P23" s="99"/>
      <c r="Q23" s="100"/>
      <c r="R23" s="101"/>
      <c r="S23" s="102"/>
      <c r="T23" s="46">
        <f t="shared" si="0"/>
        <v>0</v>
      </c>
      <c r="U23" s="99"/>
      <c r="V23" s="100"/>
      <c r="W23" s="103"/>
      <c r="X23" s="102"/>
      <c r="Y23" s="46">
        <f t="shared" si="1"/>
        <v>0</v>
      </c>
      <c r="Z23" s="99"/>
      <c r="AA23" s="104"/>
      <c r="AB23" s="105"/>
      <c r="AC23" s="105"/>
      <c r="AD23" s="105"/>
      <c r="AE23" s="105"/>
      <c r="AF23" s="105"/>
      <c r="AG23" s="102"/>
      <c r="AH23" s="46">
        <f t="shared" si="2"/>
        <v>0</v>
      </c>
      <c r="AI23" s="99"/>
      <c r="AJ23" s="106"/>
      <c r="AK23" s="46">
        <f t="shared" si="3"/>
        <v>0</v>
      </c>
      <c r="AL23" s="52"/>
      <c r="AM23" s="50">
        <f t="shared" si="6"/>
        <v>0</v>
      </c>
      <c r="AN23" s="108">
        <f t="shared" si="4"/>
        <v>0</v>
      </c>
      <c r="AO23" s="38"/>
      <c r="AP23" s="36"/>
    </row>
    <row r="24" spans="2:43" ht="17.25" customHeight="1">
      <c r="B24" s="37"/>
      <c r="C24" s="84"/>
      <c r="D24" s="85"/>
      <c r="E24" s="86"/>
      <c r="F24" s="9"/>
      <c r="G24" s="95"/>
      <c r="H24" s="96"/>
      <c r="I24" s="97"/>
      <c r="J24" s="46">
        <f t="shared" si="5"/>
        <v>0</v>
      </c>
      <c r="K24" s="99"/>
      <c r="L24" s="95"/>
      <c r="M24" s="96"/>
      <c r="N24" s="97"/>
      <c r="O24" s="98">
        <f>SUM(L24:N24)</f>
        <v>0</v>
      </c>
      <c r="P24" s="99"/>
      <c r="Q24" s="100"/>
      <c r="R24" s="101"/>
      <c r="S24" s="102"/>
      <c r="T24" s="46">
        <f t="shared" si="0"/>
        <v>0</v>
      </c>
      <c r="U24" s="99"/>
      <c r="V24" s="100"/>
      <c r="W24" s="103"/>
      <c r="X24" s="102"/>
      <c r="Y24" s="46">
        <f t="shared" si="1"/>
        <v>0</v>
      </c>
      <c r="Z24" s="99"/>
      <c r="AA24" s="104"/>
      <c r="AB24" s="105"/>
      <c r="AC24" s="105"/>
      <c r="AD24" s="105"/>
      <c r="AE24" s="105"/>
      <c r="AF24" s="105"/>
      <c r="AG24" s="102"/>
      <c r="AH24" s="46">
        <f t="shared" si="2"/>
        <v>0</v>
      </c>
      <c r="AI24" s="99"/>
      <c r="AJ24" s="106"/>
      <c r="AK24" s="46">
        <f t="shared" si="3"/>
        <v>0</v>
      </c>
      <c r="AL24" s="52"/>
      <c r="AM24" s="50">
        <f t="shared" si="6"/>
        <v>0</v>
      </c>
      <c r="AN24" s="108">
        <f t="shared" si="4"/>
        <v>0</v>
      </c>
      <c r="AO24" s="38"/>
      <c r="AP24" s="36"/>
    </row>
    <row r="25" spans="2:43" ht="17.25" customHeight="1" thickBot="1">
      <c r="B25" s="37"/>
      <c r="C25" s="81"/>
      <c r="D25" s="82"/>
      <c r="E25" s="83"/>
      <c r="F25" s="9"/>
      <c r="G25" s="14"/>
      <c r="H25" s="15"/>
      <c r="I25" s="16"/>
      <c r="J25" s="46">
        <f t="shared" si="5"/>
        <v>0</v>
      </c>
      <c r="K25" s="57"/>
      <c r="L25" s="14"/>
      <c r="M25" s="15"/>
      <c r="N25" s="16"/>
      <c r="O25" s="54">
        <f>SUM(L25:N25)</f>
        <v>0</v>
      </c>
      <c r="P25" s="57"/>
      <c r="Q25" s="58"/>
      <c r="R25" s="53"/>
      <c r="S25" s="59"/>
      <c r="T25" s="46">
        <f t="shared" si="0"/>
        <v>0</v>
      </c>
      <c r="U25" s="57"/>
      <c r="V25" s="58"/>
      <c r="W25" s="91"/>
      <c r="X25" s="59"/>
      <c r="Y25" s="46">
        <f t="shared" si="1"/>
        <v>0</v>
      </c>
      <c r="Z25" s="57"/>
      <c r="AA25" s="61"/>
      <c r="AB25" s="94"/>
      <c r="AC25" s="94"/>
      <c r="AD25" s="94"/>
      <c r="AE25" s="94"/>
      <c r="AF25" s="94"/>
      <c r="AG25" s="59"/>
      <c r="AH25" s="46">
        <f t="shared" si="2"/>
        <v>0</v>
      </c>
      <c r="AI25" s="57"/>
      <c r="AJ25" s="63"/>
      <c r="AK25" s="46">
        <f t="shared" si="3"/>
        <v>0</v>
      </c>
      <c r="AL25" s="52"/>
      <c r="AM25" s="50">
        <f t="shared" si="6"/>
        <v>0</v>
      </c>
      <c r="AN25" s="109">
        <f t="shared" si="4"/>
        <v>0</v>
      </c>
      <c r="AO25" s="38"/>
      <c r="AP25" s="36"/>
    </row>
    <row r="26" spans="2:43" s="28" customFormat="1" ht="34.5" customHeight="1" thickBot="1">
      <c r="B26" s="24"/>
      <c r="C26" s="25"/>
      <c r="D26" s="25"/>
      <c r="E26" s="25"/>
      <c r="F26" s="25"/>
      <c r="G26" s="25"/>
      <c r="H26" s="25"/>
      <c r="I26" s="31" t="s">
        <v>8</v>
      </c>
      <c r="J26" s="43">
        <f>((AVERAGE(J17:J25))*100)/3</f>
        <v>0</v>
      </c>
      <c r="K26" s="29"/>
      <c r="L26" s="29"/>
      <c r="M26" s="29"/>
      <c r="N26" s="31" t="s">
        <v>8</v>
      </c>
      <c r="O26" s="43">
        <f>((AVERAGE(O17:O25))*100)/3</f>
        <v>0</v>
      </c>
      <c r="P26" s="29"/>
      <c r="Q26" s="29"/>
      <c r="R26" s="29"/>
      <c r="S26" s="31" t="s">
        <v>8</v>
      </c>
      <c r="T26" s="43">
        <f>((AVERAGE(T17:T25))*100)/3</f>
        <v>0</v>
      </c>
      <c r="U26" s="29"/>
      <c r="V26" s="29"/>
      <c r="W26" s="29"/>
      <c r="X26" s="31" t="s">
        <v>8</v>
      </c>
      <c r="Y26" s="43">
        <f>((AVERAGE(Y17:Y25))*100)/2</f>
        <v>0</v>
      </c>
      <c r="Z26" s="29"/>
      <c r="AA26" s="29"/>
      <c r="AB26" s="29"/>
      <c r="AC26" s="29"/>
      <c r="AD26" s="29"/>
      <c r="AE26" s="29"/>
      <c r="AF26" s="29"/>
      <c r="AG26" s="31" t="s">
        <v>8</v>
      </c>
      <c r="AH26" s="43">
        <f>((AVERAGE(AH17:AH25))*100)/7</f>
        <v>0</v>
      </c>
      <c r="AI26" s="29"/>
      <c r="AJ26" s="31" t="s">
        <v>8</v>
      </c>
      <c r="AK26" s="43">
        <f>((AVERAGE(AK17:AK25))*100)/1</f>
        <v>0</v>
      </c>
      <c r="AL26" s="25"/>
      <c r="AM26" s="30" t="s">
        <v>8</v>
      </c>
      <c r="AN26" s="44">
        <f>AVERAGE(AN17:AN25)</f>
        <v>0</v>
      </c>
      <c r="AO26" s="26"/>
      <c r="AP26" s="27"/>
    </row>
    <row r="27" spans="2:43" ht="15.75" thickBot="1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20"/>
      <c r="AN27" s="18"/>
      <c r="AO27" s="19"/>
      <c r="AP27" s="36"/>
      <c r="AQ27" s="36"/>
    </row>
    <row r="28" spans="2:43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2:43" ht="15" customHeight="1">
      <c r="B29" s="80" t="s">
        <v>9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35"/>
      <c r="AQ29" s="35"/>
    </row>
    <row r="30" spans="2:4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35"/>
      <c r="AQ30" s="35"/>
    </row>
    <row r="31" spans="2:4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35"/>
      <c r="AQ31" s="35"/>
    </row>
    <row r="32" spans="2:43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</row>
    <row r="35" spans="9:9">
      <c r="I35" t="s">
        <v>7</v>
      </c>
    </row>
  </sheetData>
  <mergeCells count="27">
    <mergeCell ref="D16:E16"/>
    <mergeCell ref="B29:AO31"/>
    <mergeCell ref="C25:E25"/>
    <mergeCell ref="C18:E18"/>
    <mergeCell ref="C19:E19"/>
    <mergeCell ref="C22:E22"/>
    <mergeCell ref="C17:E17"/>
    <mergeCell ref="C20:E20"/>
    <mergeCell ref="C21:E21"/>
    <mergeCell ref="C23:E23"/>
    <mergeCell ref="C24:E24"/>
    <mergeCell ref="C2:AN4"/>
    <mergeCell ref="D15:E15"/>
    <mergeCell ref="G15:I16"/>
    <mergeCell ref="J15:J16"/>
    <mergeCell ref="L15:N16"/>
    <mergeCell ref="O15:O16"/>
    <mergeCell ref="Q15:S16"/>
    <mergeCell ref="T15:T16"/>
    <mergeCell ref="V15:X16"/>
    <mergeCell ref="AN15:AN16"/>
    <mergeCell ref="AK15:AK16"/>
    <mergeCell ref="AM15:AM16"/>
    <mergeCell ref="Y15:Y16"/>
    <mergeCell ref="AA15:AG16"/>
    <mergeCell ref="AH15:AH16"/>
    <mergeCell ref="AJ15:AJ16"/>
  </mergeCells>
  <pageMargins left="0.23622047244094491" right="0.23622047244094491" top="0.39370078740157483" bottom="0.74803149606299213" header="0.31496062992125984" footer="0.31496062992125984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1</vt:lpstr>
      <vt:lpstr>'1'!Yazdırma_Alanı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2018-11-25T16:36:44Z</dcterms:modified>
</cp:coreProperties>
</file>