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umi\Documents\Unity\MeiroGame\"/>
    </mc:Choice>
  </mc:AlternateContent>
  <bookViews>
    <workbookView xWindow="0" yWindow="0" windowWidth="20490" windowHeight="7440" activeTab="1" xr2:uid="{53A7BD2E-E2C9-42F2-870D-ABE3B6E14513}"/>
  </bookViews>
  <sheets>
    <sheet name="迷路（基盤）" sheetId="1" r:id="rId1"/>
    <sheet name="迷路番号付け" sheetId="7" r:id="rId2"/>
    <sheet name="迷路生成1" sheetId="3" r:id="rId3"/>
    <sheet name="変数一覧" sheetId="2" r:id="rId4"/>
    <sheet name="ドロップダウンリスト用" sheetId="4" r:id="rId5"/>
    <sheet name="変数値表" sheetId="5" r:id="rId6"/>
  </sheets>
  <definedNames>
    <definedName name="変数型">ドロップダウンリスト用!$A$1:$A$13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C9" i="5"/>
  <c r="C8" i="5"/>
  <c r="D8" i="5"/>
  <c r="D7" i="5"/>
  <c r="C7" i="5"/>
  <c r="D5" i="5"/>
  <c r="C5" i="5"/>
  <c r="D6" i="5"/>
  <c r="C6" i="5"/>
  <c r="D4" i="5"/>
  <c r="C4" i="5"/>
  <c r="D2" i="5" l="1"/>
  <c r="C2" i="5"/>
</calcChain>
</file>

<file path=xl/sharedStrings.xml><?xml version="1.0" encoding="utf-8"?>
<sst xmlns="http://schemas.openxmlformats.org/spreadsheetml/2006/main" count="1370" uniqueCount="200">
  <si>
    <t>道</t>
    <rPh sb="0" eb="1">
      <t>ミチ</t>
    </rPh>
    <phoneticPr fontId="1"/>
  </si>
  <si>
    <t>壁</t>
    <phoneticPr fontId="1"/>
  </si>
  <si>
    <t>横枠壁</t>
    <rPh sb="0" eb="1">
      <t>ヨコ</t>
    </rPh>
    <rPh sb="1" eb="2">
      <t>ワク</t>
    </rPh>
    <rPh sb="2" eb="3">
      <t>カベ</t>
    </rPh>
    <phoneticPr fontId="1"/>
  </si>
  <si>
    <t>縦枠壁</t>
    <rPh sb="0" eb="1">
      <t>タテ</t>
    </rPh>
    <rPh sb="1" eb="2">
      <t>ワク</t>
    </rPh>
    <rPh sb="2" eb="3">
      <t>カベ</t>
    </rPh>
    <phoneticPr fontId="1"/>
  </si>
  <si>
    <t>※「壁」を起点として2マス先に壁を伸ばしていく。（どの「壁」にするかはランダム）</t>
    <rPh sb="2" eb="3">
      <t>カベ</t>
    </rPh>
    <rPh sb="5" eb="7">
      <t>キテン</t>
    </rPh>
    <rPh sb="13" eb="14">
      <t>サキ</t>
    </rPh>
    <rPh sb="15" eb="16">
      <t>カベ</t>
    </rPh>
    <rPh sb="17" eb="18">
      <t>ノ</t>
    </rPh>
    <rPh sb="28" eb="29">
      <t>カベ</t>
    </rPh>
    <phoneticPr fontId="1"/>
  </si>
  <si>
    <t>[壁]…横1*縦1</t>
    <rPh sb="1" eb="2">
      <t>カベ</t>
    </rPh>
    <rPh sb="4" eb="5">
      <t>ヨコ</t>
    </rPh>
    <rPh sb="7" eb="8">
      <t>タテ</t>
    </rPh>
    <phoneticPr fontId="1"/>
  </si>
  <si>
    <t>[横壁]…横3*縦1</t>
    <rPh sb="1" eb="2">
      <t>ヨコ</t>
    </rPh>
    <rPh sb="2" eb="3">
      <t>カベ</t>
    </rPh>
    <rPh sb="5" eb="6">
      <t>ヨコ</t>
    </rPh>
    <rPh sb="8" eb="9">
      <t>タテ</t>
    </rPh>
    <phoneticPr fontId="1"/>
  </si>
  <si>
    <t>[縦壁]…横1*縦3</t>
    <rPh sb="1" eb="2">
      <t>タテ</t>
    </rPh>
    <rPh sb="2" eb="3">
      <t>カベ</t>
    </rPh>
    <rPh sb="5" eb="6">
      <t>ヨコ</t>
    </rPh>
    <rPh sb="8" eb="9">
      <t>タテ</t>
    </rPh>
    <phoneticPr fontId="1"/>
  </si>
  <si>
    <t>[道]…横3*縦3</t>
    <rPh sb="1" eb="2">
      <t>ミチ</t>
    </rPh>
    <rPh sb="4" eb="5">
      <t>ヨコ</t>
    </rPh>
    <rPh sb="7" eb="8">
      <t>タテ</t>
    </rPh>
    <phoneticPr fontId="1"/>
  </si>
  <si>
    <t>奇数行…壁・横壁</t>
    <rPh sb="0" eb="2">
      <t>キスウ</t>
    </rPh>
    <rPh sb="2" eb="3">
      <t>ギョウ</t>
    </rPh>
    <rPh sb="4" eb="5">
      <t>カベ</t>
    </rPh>
    <rPh sb="6" eb="7">
      <t>ヨコ</t>
    </rPh>
    <rPh sb="7" eb="8">
      <t>カベ</t>
    </rPh>
    <phoneticPr fontId="1"/>
  </si>
  <si>
    <t>偶数行…縦壁・道</t>
    <rPh sb="0" eb="2">
      <t>グウスウ</t>
    </rPh>
    <rPh sb="2" eb="3">
      <t>ギョウ</t>
    </rPh>
    <rPh sb="4" eb="5">
      <t>タテ</t>
    </rPh>
    <rPh sb="5" eb="6">
      <t>カベ</t>
    </rPh>
    <rPh sb="7" eb="8">
      <t>ミチ</t>
    </rPh>
    <phoneticPr fontId="1"/>
  </si>
  <si>
    <t>奇数列…壁・縦壁</t>
    <rPh sb="0" eb="2">
      <t>キスウ</t>
    </rPh>
    <rPh sb="2" eb="3">
      <t>レツ</t>
    </rPh>
    <rPh sb="4" eb="5">
      <t>カベ</t>
    </rPh>
    <rPh sb="6" eb="7">
      <t>タテ</t>
    </rPh>
    <rPh sb="7" eb="8">
      <t>カベ</t>
    </rPh>
    <phoneticPr fontId="1"/>
  </si>
  <si>
    <t>偶数列…横壁・道</t>
    <rPh sb="0" eb="2">
      <t>グウスウ</t>
    </rPh>
    <rPh sb="2" eb="3">
      <t>レツ</t>
    </rPh>
    <rPh sb="4" eb="5">
      <t>ヨコ</t>
    </rPh>
    <rPh sb="5" eb="6">
      <t>カベ</t>
    </rPh>
    <rPh sb="7" eb="8">
      <t>ミチ</t>
    </rPh>
    <phoneticPr fontId="1"/>
  </si>
  <si>
    <t>マス目…25*25(奇数でなければならない)</t>
    <rPh sb="2" eb="3">
      <t>メ</t>
    </rPh>
    <rPh sb="10" eb="12">
      <t>キスウ</t>
    </rPh>
    <phoneticPr fontId="1"/>
  </si>
  <si>
    <t>※既存の壁(始点とされた壁)に当たったら別の方向か、それすらなかったら新たな「壁」から開始</t>
    <rPh sb="1" eb="3">
      <t>キゾン</t>
    </rPh>
    <rPh sb="4" eb="5">
      <t>カベ</t>
    </rPh>
    <rPh sb="6" eb="8">
      <t>シテン</t>
    </rPh>
    <rPh sb="12" eb="13">
      <t>カベ</t>
    </rPh>
    <rPh sb="15" eb="16">
      <t>ア</t>
    </rPh>
    <rPh sb="20" eb="21">
      <t>ベツ</t>
    </rPh>
    <rPh sb="22" eb="24">
      <t>ホウコウ</t>
    </rPh>
    <rPh sb="35" eb="36">
      <t>アラ</t>
    </rPh>
    <rPh sb="39" eb="40">
      <t>カベ</t>
    </rPh>
    <rPh sb="43" eb="45">
      <t>カイシ</t>
    </rPh>
    <phoneticPr fontId="1"/>
  </si>
  <si>
    <t>変数型</t>
    <rPh sb="0" eb="2">
      <t>ヘンスウ</t>
    </rPh>
    <rPh sb="2" eb="3">
      <t>カタ</t>
    </rPh>
    <phoneticPr fontId="1"/>
  </si>
  <si>
    <t>int</t>
  </si>
  <si>
    <t>int</t>
    <phoneticPr fontId="1"/>
  </si>
  <si>
    <t>float</t>
    <phoneticPr fontId="1"/>
  </si>
  <si>
    <t>string</t>
    <phoneticPr fontId="1"/>
  </si>
  <si>
    <t>bool</t>
    <phoneticPr fontId="1"/>
  </si>
  <si>
    <t>GameObject</t>
    <phoneticPr fontId="1"/>
  </si>
  <si>
    <t>整数</t>
    <rPh sb="0" eb="2">
      <t>セイスウ</t>
    </rPh>
    <phoneticPr fontId="1"/>
  </si>
  <si>
    <t>enum</t>
    <phoneticPr fontId="1"/>
  </si>
  <si>
    <t>struct</t>
    <phoneticPr fontId="1"/>
  </si>
  <si>
    <t>小数</t>
    <rPh sb="0" eb="2">
      <t>ショウスウ</t>
    </rPh>
    <phoneticPr fontId="1"/>
  </si>
  <si>
    <t>文字列</t>
    <rPh sb="0" eb="3">
      <t>モジレツ</t>
    </rPh>
    <phoneticPr fontId="1"/>
  </si>
  <si>
    <t>真偽値</t>
    <rPh sb="0" eb="2">
      <t>シンギ</t>
    </rPh>
    <rPh sb="2" eb="3">
      <t>チ</t>
    </rPh>
    <phoneticPr fontId="1"/>
  </si>
  <si>
    <t>オブジェクト</t>
    <phoneticPr fontId="1"/>
  </si>
  <si>
    <t>列挙型</t>
    <rPh sb="0" eb="3">
      <t>レッキョガタ</t>
    </rPh>
    <phoneticPr fontId="1"/>
  </si>
  <si>
    <t>構造体</t>
    <rPh sb="0" eb="3">
      <t>コウゾウタイ</t>
    </rPh>
    <phoneticPr fontId="1"/>
  </si>
  <si>
    <t>変数名</t>
    <rPh sb="0" eb="3">
      <t>ヘンスウメイ</t>
    </rPh>
    <phoneticPr fontId="1"/>
  </si>
  <si>
    <t>説明</t>
    <rPh sb="0" eb="2">
      <t>セツメイ</t>
    </rPh>
    <phoneticPr fontId="1"/>
  </si>
  <si>
    <t>定義元</t>
    <rPh sb="0" eb="2">
      <t>テイギ</t>
    </rPh>
    <rPh sb="2" eb="3">
      <t>モト</t>
    </rPh>
    <phoneticPr fontId="1"/>
  </si>
  <si>
    <t>grid_x</t>
    <phoneticPr fontId="1"/>
  </si>
  <si>
    <t>grid_y</t>
    <phoneticPr fontId="1"/>
  </si>
  <si>
    <t>入る値</t>
    <rPh sb="0" eb="1">
      <t>ハイ</t>
    </rPh>
    <rPh sb="2" eb="3">
      <t>アタイ</t>
    </rPh>
    <phoneticPr fontId="1"/>
  </si>
  <si>
    <t>int[]</t>
    <phoneticPr fontId="1"/>
  </si>
  <si>
    <t>int型配列</t>
    <rPh sb="3" eb="4">
      <t>ガタ</t>
    </rPh>
    <rPh sb="4" eb="6">
      <t>ハイレツ</t>
    </rPh>
    <phoneticPr fontId="1"/>
  </si>
  <si>
    <t>float[]</t>
    <phoneticPr fontId="1"/>
  </si>
  <si>
    <t>float型配列</t>
    <rPh sb="5" eb="6">
      <t>ガタ</t>
    </rPh>
    <rPh sb="6" eb="8">
      <t>ハイレツ</t>
    </rPh>
    <phoneticPr fontId="1"/>
  </si>
  <si>
    <t>s_wall</t>
    <phoneticPr fontId="1"/>
  </si>
  <si>
    <t>g_wall_x</t>
    <phoneticPr fontId="1"/>
  </si>
  <si>
    <t>横に伸びる壁。生成されたらここに保管される。</t>
    <rPh sb="0" eb="1">
      <t>ヨコ</t>
    </rPh>
    <rPh sb="2" eb="3">
      <t>ノ</t>
    </rPh>
    <rPh sb="5" eb="6">
      <t>カベ</t>
    </rPh>
    <rPh sb="7" eb="9">
      <t>セイセイ</t>
    </rPh>
    <rPh sb="16" eb="18">
      <t>ホカン</t>
    </rPh>
    <phoneticPr fontId="1"/>
  </si>
  <si>
    <t>g_wall_y</t>
    <phoneticPr fontId="1"/>
  </si>
  <si>
    <t>縦に伸びる壁。生成されたらここに保管される。</t>
    <rPh sb="0" eb="1">
      <t>タテ</t>
    </rPh>
    <rPh sb="2" eb="3">
      <t>ノ</t>
    </rPh>
    <rPh sb="5" eb="6">
      <t>カベ</t>
    </rPh>
    <rPh sb="7" eb="9">
      <t>セイセイ</t>
    </rPh>
    <rPh sb="16" eb="18">
      <t>ホカン</t>
    </rPh>
    <phoneticPr fontId="1"/>
  </si>
  <si>
    <t>s_floor</t>
    <phoneticPr fontId="1"/>
  </si>
  <si>
    <t>細長い(壁がない部分の)床。壁が生成されたら配列から消える。</t>
    <rPh sb="0" eb="2">
      <t>ホソナガ</t>
    </rPh>
    <rPh sb="4" eb="5">
      <t>カベ</t>
    </rPh>
    <rPh sb="8" eb="10">
      <t>ブブン</t>
    </rPh>
    <rPh sb="12" eb="13">
      <t>ユカ</t>
    </rPh>
    <rPh sb="14" eb="15">
      <t>カベ</t>
    </rPh>
    <rPh sb="16" eb="18">
      <t>セイセイ</t>
    </rPh>
    <rPh sb="22" eb="24">
      <t>ハイレツ</t>
    </rPh>
    <rPh sb="26" eb="27">
      <t>キ</t>
    </rPh>
    <phoneticPr fontId="1"/>
  </si>
  <si>
    <t>上部分の横長の枠壁。入り口と出口があれば配列から消える。</t>
    <rPh sb="0" eb="1">
      <t>ウエ</t>
    </rPh>
    <rPh sb="1" eb="3">
      <t>ブブン</t>
    </rPh>
    <rPh sb="4" eb="6">
      <t>ヨコナガ</t>
    </rPh>
    <rPh sb="7" eb="8">
      <t>ワク</t>
    </rPh>
    <rPh sb="8" eb="9">
      <t>カベ</t>
    </rPh>
    <rPh sb="10" eb="11">
      <t>イ</t>
    </rPh>
    <rPh sb="12" eb="13">
      <t>グチ</t>
    </rPh>
    <rPh sb="14" eb="16">
      <t>デグチ</t>
    </rPh>
    <rPh sb="20" eb="22">
      <t>ハイレツ</t>
    </rPh>
    <rPh sb="24" eb="25">
      <t>キ</t>
    </rPh>
    <phoneticPr fontId="1"/>
  </si>
  <si>
    <t>down_wall</t>
    <phoneticPr fontId="1"/>
  </si>
  <si>
    <t>up_wall</t>
    <phoneticPr fontId="1"/>
  </si>
  <si>
    <t>下部分の横長の枠壁。入り口と出口があれば配列から消える。</t>
    <rPh sb="0" eb="1">
      <t>シタ</t>
    </rPh>
    <rPh sb="1" eb="3">
      <t>ブブン</t>
    </rPh>
    <rPh sb="4" eb="6">
      <t>ヨコナガ</t>
    </rPh>
    <rPh sb="7" eb="8">
      <t>ワク</t>
    </rPh>
    <rPh sb="8" eb="9">
      <t>カベ</t>
    </rPh>
    <rPh sb="10" eb="11">
      <t>イ</t>
    </rPh>
    <rPh sb="12" eb="13">
      <t>グチ</t>
    </rPh>
    <rPh sb="14" eb="16">
      <t>デグチ</t>
    </rPh>
    <rPh sb="20" eb="22">
      <t>ハイレツ</t>
    </rPh>
    <rPh sb="24" eb="25">
      <t>キ</t>
    </rPh>
    <phoneticPr fontId="1"/>
  </si>
  <si>
    <t>left_wall</t>
    <phoneticPr fontId="1"/>
  </si>
  <si>
    <t>左部分の縦長の枠壁。入り口と出口があれば配列から消える。</t>
    <rPh sb="0" eb="1">
      <t>ヒダリ</t>
    </rPh>
    <rPh sb="1" eb="3">
      <t>ブブン</t>
    </rPh>
    <rPh sb="4" eb="6">
      <t>タテナガ</t>
    </rPh>
    <rPh sb="7" eb="8">
      <t>ワク</t>
    </rPh>
    <rPh sb="8" eb="9">
      <t>カベ</t>
    </rPh>
    <rPh sb="10" eb="11">
      <t>イ</t>
    </rPh>
    <rPh sb="12" eb="13">
      <t>グチ</t>
    </rPh>
    <rPh sb="14" eb="16">
      <t>デグチ</t>
    </rPh>
    <rPh sb="20" eb="22">
      <t>ハイレツ</t>
    </rPh>
    <rPh sb="24" eb="25">
      <t>キ</t>
    </rPh>
    <phoneticPr fontId="1"/>
  </si>
  <si>
    <t>right_wall</t>
    <phoneticPr fontId="1"/>
  </si>
  <si>
    <t>右部分の横長の枠壁。入り口と出口があれば配列から消える。</t>
    <rPh sb="0" eb="1">
      <t>ミギ</t>
    </rPh>
    <rPh sb="1" eb="3">
      <t>ブブン</t>
    </rPh>
    <rPh sb="4" eb="6">
      <t>ヨコナガ</t>
    </rPh>
    <rPh sb="7" eb="8">
      <t>ワク</t>
    </rPh>
    <rPh sb="8" eb="9">
      <t>カベ</t>
    </rPh>
    <rPh sb="10" eb="11">
      <t>イ</t>
    </rPh>
    <rPh sb="12" eb="13">
      <t>グチ</t>
    </rPh>
    <rPh sb="14" eb="16">
      <t>デグチ</t>
    </rPh>
    <rPh sb="20" eb="22">
      <t>ハイレツ</t>
    </rPh>
    <rPh sb="24" eb="25">
      <t>キ</t>
    </rPh>
    <phoneticPr fontId="1"/>
  </si>
  <si>
    <t>配列の要素個数</t>
    <rPh sb="0" eb="2">
      <t>ハイレツ</t>
    </rPh>
    <rPh sb="3" eb="5">
      <t>ヨウソ</t>
    </rPh>
    <rPh sb="5" eb="7">
      <t>コスウ</t>
    </rPh>
    <phoneticPr fontId="1"/>
  </si>
  <si>
    <t>false or true (trueなら使用済み)</t>
    <rPh sb="21" eb="23">
      <t>シヨウ</t>
    </rPh>
    <rPh sb="23" eb="24">
      <t>ズ</t>
    </rPh>
    <phoneticPr fontId="1"/>
  </si>
  <si>
    <t>false or true (trueなら生成済み)</t>
    <rPh sb="21" eb="23">
      <t>セイセイ</t>
    </rPh>
    <rPh sb="23" eb="24">
      <t>ズ</t>
    </rPh>
    <phoneticPr fontId="1"/>
  </si>
  <si>
    <t>bool[]</t>
  </si>
  <si>
    <t>bool[]</t>
    <phoneticPr fontId="1"/>
  </si>
  <si>
    <t>bool型配列</t>
    <rPh sb="4" eb="5">
      <t>ガタ</t>
    </rPh>
    <rPh sb="5" eb="7">
      <t>ハイレツ</t>
    </rPh>
    <phoneticPr fontId="1"/>
  </si>
  <si>
    <t>false or true (trueなら床)</t>
    <rPh sb="21" eb="22">
      <t>ユカ</t>
    </rPh>
    <phoneticPr fontId="1"/>
  </si>
  <si>
    <t>false or true (trueなら壁)</t>
    <rPh sb="21" eb="22">
      <t>カベ</t>
    </rPh>
    <phoneticPr fontId="1"/>
  </si>
  <si>
    <t>enter</t>
    <phoneticPr fontId="1"/>
  </si>
  <si>
    <t>入口となる壁の番号。1~up_wall個数の番号であればup_wallの配列から入口の要素だけfalseにする</t>
    <rPh sb="0" eb="2">
      <t>イリグチ</t>
    </rPh>
    <rPh sb="5" eb="6">
      <t>カベ</t>
    </rPh>
    <rPh sb="7" eb="9">
      <t>バンゴウ</t>
    </rPh>
    <rPh sb="19" eb="21">
      <t>コスウ</t>
    </rPh>
    <rPh sb="22" eb="24">
      <t>バンゴウ</t>
    </rPh>
    <rPh sb="36" eb="38">
      <t>ハイレツ</t>
    </rPh>
    <rPh sb="40" eb="42">
      <t>イリグチ</t>
    </rPh>
    <rPh sb="43" eb="45">
      <t>ヨウソ</t>
    </rPh>
    <phoneticPr fontId="1"/>
  </si>
  <si>
    <t>1～[枠壁の個数]で乱数を取る</t>
    <rPh sb="3" eb="4">
      <t>ワク</t>
    </rPh>
    <rPh sb="4" eb="5">
      <t>カベ</t>
    </rPh>
    <rPh sb="6" eb="8">
      <t>コスウ</t>
    </rPh>
    <rPh sb="10" eb="12">
      <t>ランスウ</t>
    </rPh>
    <rPh sb="13" eb="14">
      <t>ト</t>
    </rPh>
    <phoneticPr fontId="1"/>
  </si>
  <si>
    <t>exit</t>
    <phoneticPr fontId="1"/>
  </si>
  <si>
    <t>出口となる壁の番号。1~up_wall個数の番号であればup_wallの配列から出口の要素だけfalseにする</t>
    <rPh sb="0" eb="2">
      <t>デグチ</t>
    </rPh>
    <rPh sb="5" eb="6">
      <t>カベ</t>
    </rPh>
    <rPh sb="7" eb="9">
      <t>バンゴウ</t>
    </rPh>
    <rPh sb="19" eb="21">
      <t>コスウ</t>
    </rPh>
    <rPh sb="22" eb="24">
      <t>バンゴウ</t>
    </rPh>
    <rPh sb="36" eb="38">
      <t>ハイレツ</t>
    </rPh>
    <rPh sb="40" eb="42">
      <t>デグチ</t>
    </rPh>
    <rPh sb="43" eb="45">
      <t>ヨウソ</t>
    </rPh>
    <phoneticPr fontId="1"/>
  </si>
  <si>
    <t>グリッド座標のX座標のマス目。</t>
    <rPh sb="4" eb="6">
      <t>ザヒョウ</t>
    </rPh>
    <rPh sb="8" eb="10">
      <t>ザヒョウ</t>
    </rPh>
    <rPh sb="13" eb="14">
      <t>メ</t>
    </rPh>
    <phoneticPr fontId="1"/>
  </si>
  <si>
    <t>グリッド座標のY座標のマス目。</t>
    <rPh sb="4" eb="6">
      <t>ザヒョウ</t>
    </rPh>
    <rPh sb="8" eb="10">
      <t>ザヒョウ</t>
    </rPh>
    <rPh sb="13" eb="14">
      <t>メ</t>
    </rPh>
    <phoneticPr fontId="1"/>
  </si>
  <si>
    <t>Vector2[]</t>
    <phoneticPr fontId="1"/>
  </si>
  <si>
    <t>(x,y)型の配列</t>
    <rPh sb="5" eb="6">
      <t>ガタ</t>
    </rPh>
    <rPh sb="7" eb="9">
      <t>ハイレツ</t>
    </rPh>
    <phoneticPr fontId="1"/>
  </si>
  <si>
    <t>bool[,]</t>
  </si>
  <si>
    <t>bool[,]</t>
    <phoneticPr fontId="1"/>
  </si>
  <si>
    <t>bool型(x,y)配列</t>
    <rPh sb="4" eb="5">
      <t>ガタ</t>
    </rPh>
    <rPh sb="10" eb="12">
      <t>ハイレツ</t>
    </rPh>
    <phoneticPr fontId="1"/>
  </si>
  <si>
    <t>始点となる壁。[,]には位置座標が入る。([1,2]ならx1,y2の壁情報)</t>
    <rPh sb="0" eb="2">
      <t>シテン</t>
    </rPh>
    <rPh sb="5" eb="6">
      <t>カベ</t>
    </rPh>
    <rPh sb="12" eb="14">
      <t>イチ</t>
    </rPh>
    <rPh sb="14" eb="16">
      <t>ザヒョウ</t>
    </rPh>
    <rPh sb="17" eb="18">
      <t>ハイ</t>
    </rPh>
    <rPh sb="34" eb="35">
      <t>カベ</t>
    </rPh>
    <rPh sb="35" eb="37">
      <t>ジョウホウ</t>
    </rPh>
    <phoneticPr fontId="1"/>
  </si>
  <si>
    <t>s_wall_num</t>
    <phoneticPr fontId="1"/>
  </si>
  <si>
    <t>Vector2</t>
  </si>
  <si>
    <t>Vector2</t>
    <phoneticPr fontId="1"/>
  </si>
  <si>
    <t>(x,y)の値</t>
    <rPh sb="6" eb="7">
      <t>アタイ</t>
    </rPh>
    <phoneticPr fontId="1"/>
  </si>
  <si>
    <t>1*s_wall_num.x + 3 * (all_x-s_wall_num.x)</t>
    <phoneticPr fontId="1"/>
  </si>
  <si>
    <t>1*s_wall_num.y + 3 * (all_x-s_wall_num.y)</t>
    <phoneticPr fontId="1"/>
  </si>
  <si>
    <t>[s_wall_num.x, s_wall_num.y]</t>
    <phoneticPr fontId="1"/>
  </si>
  <si>
    <t>g_wall_x * g_wall_y</t>
    <phoneticPr fontId="1"/>
  </si>
  <si>
    <t>all</t>
    <phoneticPr fontId="1"/>
  </si>
  <si>
    <t>壁と床の総数。X,yともに奇数でなければならない。</t>
    <rPh sb="0" eb="1">
      <t>カベ</t>
    </rPh>
    <rPh sb="2" eb="3">
      <t>ユカ</t>
    </rPh>
    <rPh sb="4" eb="6">
      <t>ソウスウ</t>
    </rPh>
    <rPh sb="13" eb="15">
      <t>キスウ</t>
    </rPh>
    <phoneticPr fontId="1"/>
  </si>
  <si>
    <t>(25,25)</t>
    <phoneticPr fontId="1"/>
  </si>
  <si>
    <t>(all.x-1)/2 * (all.y-3)/2</t>
    <phoneticPr fontId="1"/>
  </si>
  <si>
    <t>(all.x-3)/2 * (all.y-1)/2</t>
    <phoneticPr fontId="1"/>
  </si>
  <si>
    <t>(all.x-1)/2</t>
    <phoneticPr fontId="1"/>
  </si>
  <si>
    <t>(all.y-1)/2</t>
    <phoneticPr fontId="1"/>
  </si>
  <si>
    <t>f_wall_num</t>
    <phoneticPr fontId="1"/>
  </si>
  <si>
    <t>枠壁のそれぞれの個数。Xは上下、yは左右の枠壁。</t>
    <rPh sb="0" eb="1">
      <t>ワク</t>
    </rPh>
    <rPh sb="1" eb="2">
      <t>カベ</t>
    </rPh>
    <rPh sb="8" eb="10">
      <t>コスウ</t>
    </rPh>
    <rPh sb="13" eb="15">
      <t>ジョウゲ</t>
    </rPh>
    <rPh sb="18" eb="20">
      <t>サユウ</t>
    </rPh>
    <rPh sb="21" eb="22">
      <t>ワク</t>
    </rPh>
    <rPh sb="22" eb="23">
      <t>カベ</t>
    </rPh>
    <phoneticPr fontId="1"/>
  </si>
  <si>
    <t>(all.x - s_wall_num.x, all.y - s_wall_num.y)</t>
    <phoneticPr fontId="1"/>
  </si>
  <si>
    <t>式</t>
    <rPh sb="0" eb="1">
      <t>シキ</t>
    </rPh>
    <phoneticPr fontId="1"/>
  </si>
  <si>
    <t>値(x)</t>
    <rPh sb="0" eb="1">
      <t>アタイ</t>
    </rPh>
    <phoneticPr fontId="1"/>
  </si>
  <si>
    <t>値(y)</t>
    <rPh sb="0" eb="1">
      <t>アタイ</t>
    </rPh>
    <phoneticPr fontId="1"/>
  </si>
  <si>
    <t>grid_xy</t>
    <phoneticPr fontId="1"/>
  </si>
  <si>
    <t>1*s_wall_num.x(y) + 3 * (all.x(y)-s_wall_num.x(y))</t>
    <phoneticPr fontId="1"/>
  </si>
  <si>
    <t>壁4</t>
    <phoneticPr fontId="1"/>
  </si>
  <si>
    <t>壁1-1</t>
    <phoneticPr fontId="1"/>
  </si>
  <si>
    <t>壁1-2</t>
    <phoneticPr fontId="1"/>
  </si>
  <si>
    <t>壁1-3</t>
    <phoneticPr fontId="1"/>
  </si>
  <si>
    <t>壁1-4</t>
    <phoneticPr fontId="1"/>
  </si>
  <si>
    <t>壁1-5</t>
    <phoneticPr fontId="1"/>
  </si>
  <si>
    <t>壁1-6</t>
    <phoneticPr fontId="1"/>
  </si>
  <si>
    <t>壁1-7</t>
    <phoneticPr fontId="1"/>
  </si>
  <si>
    <t>壁1-8</t>
    <phoneticPr fontId="1"/>
  </si>
  <si>
    <t>壁1-9</t>
    <phoneticPr fontId="1"/>
  </si>
  <si>
    <t>壁1-10</t>
    <phoneticPr fontId="1"/>
  </si>
  <si>
    <t>壁1-11</t>
    <phoneticPr fontId="1"/>
  </si>
  <si>
    <t>壁2-1</t>
    <phoneticPr fontId="1"/>
  </si>
  <si>
    <t>壁2-2</t>
    <phoneticPr fontId="1"/>
  </si>
  <si>
    <t>壁2-3</t>
    <phoneticPr fontId="1"/>
  </si>
  <si>
    <t>壁2-4</t>
    <phoneticPr fontId="1"/>
  </si>
  <si>
    <t>壁2-5</t>
    <phoneticPr fontId="1"/>
  </si>
  <si>
    <t>壁2-6</t>
    <phoneticPr fontId="1"/>
  </si>
  <si>
    <t>壁2-7</t>
    <phoneticPr fontId="1"/>
  </si>
  <si>
    <t>壁2-8</t>
    <phoneticPr fontId="1"/>
  </si>
  <si>
    <t>壁2-9</t>
    <phoneticPr fontId="1"/>
  </si>
  <si>
    <t>壁2-10</t>
    <phoneticPr fontId="1"/>
  </si>
  <si>
    <t>壁2-11</t>
    <phoneticPr fontId="1"/>
  </si>
  <si>
    <t>壁3-1</t>
    <phoneticPr fontId="1"/>
  </si>
  <si>
    <t>壁3-2</t>
    <phoneticPr fontId="1"/>
  </si>
  <si>
    <t>壁3-3</t>
    <phoneticPr fontId="1"/>
  </si>
  <si>
    <t>壁3-4</t>
    <phoneticPr fontId="1"/>
  </si>
  <si>
    <t>壁3-5</t>
    <phoneticPr fontId="1"/>
  </si>
  <si>
    <t>壁3-6</t>
    <phoneticPr fontId="1"/>
  </si>
  <si>
    <t>壁3-7</t>
    <phoneticPr fontId="1"/>
  </si>
  <si>
    <t>壁3-8</t>
    <phoneticPr fontId="1"/>
  </si>
  <si>
    <t>壁3-9</t>
    <phoneticPr fontId="1"/>
  </si>
  <si>
    <t>壁3-10</t>
    <phoneticPr fontId="1"/>
  </si>
  <si>
    <t>壁3-11</t>
    <phoneticPr fontId="1"/>
  </si>
  <si>
    <t>壁5</t>
    <phoneticPr fontId="1"/>
  </si>
  <si>
    <t>壁6</t>
    <phoneticPr fontId="1"/>
  </si>
  <si>
    <t>壁7</t>
    <phoneticPr fontId="1"/>
  </si>
  <si>
    <t>壁8</t>
    <phoneticPr fontId="1"/>
  </si>
  <si>
    <t>y1-1</t>
    <phoneticPr fontId="1"/>
  </si>
  <si>
    <t>y1-2</t>
    <phoneticPr fontId="1"/>
  </si>
  <si>
    <t>y1-3</t>
    <phoneticPr fontId="1"/>
  </si>
  <si>
    <t>y1-4</t>
    <phoneticPr fontId="1"/>
  </si>
  <si>
    <t>y1-5</t>
    <phoneticPr fontId="1"/>
  </si>
  <si>
    <t>y1-6</t>
    <phoneticPr fontId="1"/>
  </si>
  <si>
    <t>y1-7</t>
    <phoneticPr fontId="1"/>
  </si>
  <si>
    <t>y1-8</t>
    <phoneticPr fontId="1"/>
  </si>
  <si>
    <t>y1-9</t>
    <phoneticPr fontId="1"/>
  </si>
  <si>
    <t>y1-10</t>
    <phoneticPr fontId="1"/>
  </si>
  <si>
    <t>y1-11</t>
    <phoneticPr fontId="1"/>
  </si>
  <si>
    <t>y2-1</t>
    <phoneticPr fontId="1"/>
  </si>
  <si>
    <t>y3-1</t>
    <phoneticPr fontId="1"/>
  </si>
  <si>
    <t>y4-1</t>
    <phoneticPr fontId="1"/>
  </si>
  <si>
    <t>y5-1</t>
    <phoneticPr fontId="1"/>
  </si>
  <si>
    <t>y6-1</t>
    <phoneticPr fontId="1"/>
  </si>
  <si>
    <t>y7-1</t>
    <phoneticPr fontId="1"/>
  </si>
  <si>
    <t>y8-1</t>
    <phoneticPr fontId="1"/>
  </si>
  <si>
    <t>y9-1</t>
    <phoneticPr fontId="1"/>
  </si>
  <si>
    <t>((all.x+1)/2-2), (all.y+1-2)/2-2)</t>
    <phoneticPr fontId="1"/>
  </si>
  <si>
    <t>(all.x - (s_wall_num.x + 2), all.y - (s_wall_num.y + 2))</t>
    <phoneticPr fontId="1"/>
  </si>
  <si>
    <t>fs_wall_num</t>
    <phoneticPr fontId="1"/>
  </si>
  <si>
    <t>g_wall_x_num</t>
    <phoneticPr fontId="1"/>
  </si>
  <si>
    <t>(all.x - 1) / 2 , (all.y - 3) / 2</t>
    <phoneticPr fontId="1"/>
  </si>
  <si>
    <t>(s_wall_num.x + 2, s_wall_num.y + 2)</t>
    <phoneticPr fontId="1"/>
  </si>
  <si>
    <t>g_wall_y_num</t>
    <phoneticPr fontId="1"/>
  </si>
  <si>
    <t>(all.x - 3) / 2 , (all.y - 1) / 2</t>
    <phoneticPr fontId="1"/>
  </si>
  <si>
    <t>s_floor_num</t>
    <phoneticPr fontId="1"/>
  </si>
  <si>
    <t>(g_wall_x_num.x * .y, g_wall_y_num.x * .y )</t>
    <phoneticPr fontId="1"/>
  </si>
  <si>
    <t>枠壁の始点壁の個数。</t>
    <rPh sb="0" eb="1">
      <t>ワク</t>
    </rPh>
    <rPh sb="1" eb="2">
      <t>カベ</t>
    </rPh>
    <rPh sb="3" eb="5">
      <t>シテン</t>
    </rPh>
    <rPh sb="5" eb="6">
      <t>カベ</t>
    </rPh>
    <rPh sb="7" eb="9">
      <t>コスウ</t>
    </rPh>
    <phoneticPr fontId="1"/>
  </si>
  <si>
    <t>((all.x+1)/2-2), (all.y+1)/2-2)</t>
    <phoneticPr fontId="1"/>
  </si>
  <si>
    <t>始点となる壁の個数。Xには列数が、Yには行数が入る。</t>
    <rPh sb="0" eb="2">
      <t>シテン</t>
    </rPh>
    <rPh sb="5" eb="6">
      <t>カベ</t>
    </rPh>
    <rPh sb="7" eb="9">
      <t>コスウ</t>
    </rPh>
    <rPh sb="13" eb="15">
      <t>レツスウ</t>
    </rPh>
    <rPh sb="20" eb="22">
      <t>ギョウスウ</t>
    </rPh>
    <rPh sb="23" eb="24">
      <t>ハイ</t>
    </rPh>
    <phoneticPr fontId="1"/>
  </si>
  <si>
    <t>x2-2</t>
    <phoneticPr fontId="1"/>
  </si>
  <si>
    <t>x1-2</t>
    <phoneticPr fontId="1"/>
  </si>
  <si>
    <t>x1-1</t>
    <phoneticPr fontId="1"/>
  </si>
  <si>
    <t>x2-1</t>
    <phoneticPr fontId="1"/>
  </si>
  <si>
    <t>x2-3</t>
    <phoneticPr fontId="1"/>
  </si>
  <si>
    <t>y2-2</t>
    <phoneticPr fontId="1"/>
  </si>
  <si>
    <t>y3-2</t>
    <phoneticPr fontId="1"/>
  </si>
  <si>
    <t>壁0-2</t>
    <phoneticPr fontId="1"/>
  </si>
  <si>
    <t>壁1-0</t>
    <phoneticPr fontId="1"/>
  </si>
  <si>
    <t>壁0-0</t>
    <phoneticPr fontId="1"/>
  </si>
  <si>
    <t>y1-0</t>
    <phoneticPr fontId="1"/>
  </si>
  <si>
    <t>y0-0</t>
    <phoneticPr fontId="1"/>
  </si>
  <si>
    <t>y2-0</t>
    <phoneticPr fontId="1"/>
  </si>
  <si>
    <t>x0-0</t>
    <phoneticPr fontId="1"/>
  </si>
  <si>
    <t>x1-0</t>
    <phoneticPr fontId="1"/>
  </si>
  <si>
    <t>x2-0</t>
    <phoneticPr fontId="1"/>
  </si>
  <si>
    <t>y0-1</t>
    <phoneticPr fontId="1"/>
  </si>
  <si>
    <t>壁2-0</t>
    <phoneticPr fontId="1"/>
  </si>
  <si>
    <t>x3-0</t>
    <phoneticPr fontId="1"/>
  </si>
  <si>
    <t>x3-1</t>
    <phoneticPr fontId="1"/>
  </si>
  <si>
    <t>x0-1</t>
    <phoneticPr fontId="1"/>
  </si>
  <si>
    <t>y0-2</t>
    <phoneticPr fontId="1"/>
  </si>
  <si>
    <t>x0-2</t>
    <phoneticPr fontId="1"/>
  </si>
  <si>
    <t>4-0</t>
    <phoneticPr fontId="1"/>
  </si>
  <si>
    <t>5-0</t>
    <phoneticPr fontId="1"/>
  </si>
  <si>
    <t>10-0</t>
    <phoneticPr fontId="1"/>
  </si>
  <si>
    <t>11-0</t>
    <phoneticPr fontId="1"/>
  </si>
  <si>
    <t>壁10-0</t>
    <phoneticPr fontId="1"/>
  </si>
  <si>
    <t>y10-1</t>
    <phoneticPr fontId="1"/>
  </si>
  <si>
    <t>y10-0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</si>
</sst>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0" borderId="0" xfId="0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8893-A9D8-43D1-BE60-03E0019820D7}">
  <sheetPr codeName="Sheet1"/>
  <dimension ref="A1:Y26"/>
  <sheetViews>
    <sheetView workbookViewId="0">
      <selection activeCell="C3" sqref="C3"/>
    </sheetView>
  </sheetViews>
  <sheetFormatPr defaultRowHeight="18.75" x14ac:dyDescent="0.4"/>
  <cols>
    <col min="1" max="1" width="2.625" customWidth="1"/>
    <col min="2" max="2" width="6.75" customWidth="1"/>
    <col min="3" max="3" width="2.625" customWidth="1"/>
    <col min="4" max="4" width="6.75" customWidth="1"/>
    <col min="5" max="5" width="2.625" customWidth="1"/>
    <col min="6" max="6" width="6.75" customWidth="1"/>
    <col min="7" max="7" width="2.625" customWidth="1"/>
    <col min="8" max="8" width="6.75" customWidth="1"/>
    <col min="9" max="9" width="2.625" customWidth="1"/>
    <col min="10" max="10" width="6.75" customWidth="1"/>
    <col min="11" max="11" width="2.625" customWidth="1"/>
    <col min="12" max="12" width="6.75" customWidth="1"/>
    <col min="13" max="13" width="2.625" customWidth="1"/>
    <col min="14" max="14" width="6.75" customWidth="1"/>
    <col min="15" max="15" width="2.625" customWidth="1"/>
    <col min="16" max="16" width="6.75" customWidth="1"/>
    <col min="17" max="17" width="2.625" customWidth="1"/>
    <col min="18" max="18" width="6.75" customWidth="1"/>
    <col min="19" max="19" width="2.625" customWidth="1"/>
    <col min="20" max="20" width="6.75" customWidth="1"/>
    <col min="21" max="21" width="2.625" customWidth="1"/>
    <col min="22" max="22" width="6.75" customWidth="1"/>
    <col min="23" max="23" width="2.625" customWidth="1"/>
    <col min="24" max="24" width="6.75" customWidth="1"/>
    <col min="25" max="25" width="2.625" customWidth="1"/>
    <col min="26" max="26" width="6.75" customWidth="1"/>
    <col min="27" max="27" width="2.625" customWidth="1"/>
  </cols>
  <sheetData>
    <row r="1" spans="1:25" x14ac:dyDescent="0.4">
      <c r="A1" s="2" t="s">
        <v>1</v>
      </c>
      <c r="B1" s="2" t="s">
        <v>2</v>
      </c>
      <c r="C1" s="2" t="s">
        <v>1</v>
      </c>
      <c r="D1" s="2" t="s">
        <v>2</v>
      </c>
      <c r="E1" s="2" t="s">
        <v>1</v>
      </c>
      <c r="F1" s="2" t="s">
        <v>2</v>
      </c>
      <c r="G1" s="2" t="s">
        <v>1</v>
      </c>
      <c r="H1" s="2" t="s">
        <v>2</v>
      </c>
      <c r="I1" s="2" t="s">
        <v>1</v>
      </c>
      <c r="J1" s="2" t="s">
        <v>2</v>
      </c>
      <c r="K1" s="2" t="s">
        <v>1</v>
      </c>
      <c r="L1" s="2" t="s">
        <v>2</v>
      </c>
      <c r="M1" s="2" t="s">
        <v>1</v>
      </c>
      <c r="N1" s="2" t="s">
        <v>2</v>
      </c>
      <c r="O1" s="2" t="s">
        <v>1</v>
      </c>
      <c r="P1" s="2" t="s">
        <v>2</v>
      </c>
      <c r="Q1" s="2" t="s">
        <v>1</v>
      </c>
      <c r="R1" s="2" t="s">
        <v>2</v>
      </c>
      <c r="S1" s="2" t="s">
        <v>1</v>
      </c>
      <c r="T1" s="2" t="s">
        <v>2</v>
      </c>
      <c r="U1" s="2" t="s">
        <v>1</v>
      </c>
      <c r="V1" s="2" t="s">
        <v>2</v>
      </c>
      <c r="W1" s="2" t="s">
        <v>1</v>
      </c>
      <c r="X1" s="2" t="s">
        <v>2</v>
      </c>
      <c r="Y1" s="2" t="s">
        <v>1</v>
      </c>
    </row>
    <row r="2" spans="1:25" ht="39" customHeight="1" x14ac:dyDescent="0.4">
      <c r="A2" s="4" t="s">
        <v>3</v>
      </c>
      <c r="B2" s="3" t="s">
        <v>0</v>
      </c>
      <c r="C2" s="3"/>
      <c r="D2" s="3" t="s">
        <v>0</v>
      </c>
      <c r="E2" s="3"/>
      <c r="F2" s="3" t="s">
        <v>0</v>
      </c>
      <c r="G2" s="3"/>
      <c r="H2" s="3" t="s">
        <v>0</v>
      </c>
      <c r="I2" s="3"/>
      <c r="J2" s="3" t="s">
        <v>0</v>
      </c>
      <c r="K2" s="3"/>
      <c r="L2" s="3" t="s">
        <v>0</v>
      </c>
      <c r="M2" s="3"/>
      <c r="N2" s="3" t="s">
        <v>0</v>
      </c>
      <c r="O2" s="3"/>
      <c r="P2" s="3" t="s">
        <v>0</v>
      </c>
      <c r="Q2" s="3"/>
      <c r="R2" s="3" t="s">
        <v>0</v>
      </c>
      <c r="S2" s="3"/>
      <c r="T2" s="3" t="s">
        <v>0</v>
      </c>
      <c r="U2" s="3"/>
      <c r="V2" s="3" t="s">
        <v>0</v>
      </c>
      <c r="W2" s="3"/>
      <c r="X2" s="3" t="s">
        <v>0</v>
      </c>
      <c r="Y2" s="4" t="s">
        <v>3</v>
      </c>
    </row>
    <row r="3" spans="1:25" x14ac:dyDescent="0.4">
      <c r="A3" s="2" t="s">
        <v>1</v>
      </c>
      <c r="B3" s="3"/>
      <c r="C3" s="2" t="s">
        <v>1</v>
      </c>
      <c r="D3" s="3"/>
      <c r="E3" s="2" t="s">
        <v>1</v>
      </c>
      <c r="F3" s="3"/>
      <c r="G3" s="2" t="s">
        <v>1</v>
      </c>
      <c r="H3" s="3"/>
      <c r="I3" s="2" t="s">
        <v>1</v>
      </c>
      <c r="J3" s="3"/>
      <c r="K3" s="2" t="s">
        <v>1</v>
      </c>
      <c r="L3" s="3"/>
      <c r="M3" s="2" t="s">
        <v>1</v>
      </c>
      <c r="N3" s="3"/>
      <c r="O3" s="2" t="s">
        <v>1</v>
      </c>
      <c r="P3" s="3"/>
      <c r="Q3" s="2" t="s">
        <v>1</v>
      </c>
      <c r="R3" s="3"/>
      <c r="S3" s="2" t="s">
        <v>1</v>
      </c>
      <c r="T3" s="3"/>
      <c r="U3" s="2" t="s">
        <v>1</v>
      </c>
      <c r="V3" s="3"/>
      <c r="W3" s="2" t="s">
        <v>1</v>
      </c>
      <c r="X3" s="3"/>
      <c r="Y3" s="2" t="s">
        <v>1</v>
      </c>
    </row>
    <row r="4" spans="1:25" ht="39" customHeight="1" x14ac:dyDescent="0.4">
      <c r="A4" s="4" t="s">
        <v>3</v>
      </c>
      <c r="B4" s="3" t="s">
        <v>0</v>
      </c>
      <c r="C4" s="3"/>
      <c r="D4" s="3" t="s">
        <v>0</v>
      </c>
      <c r="E4" s="3"/>
      <c r="F4" s="3" t="s">
        <v>0</v>
      </c>
      <c r="G4" s="3"/>
      <c r="H4" s="3" t="s">
        <v>0</v>
      </c>
      <c r="I4" s="3"/>
      <c r="J4" s="3" t="s">
        <v>0</v>
      </c>
      <c r="K4" s="3"/>
      <c r="L4" s="3" t="s">
        <v>0</v>
      </c>
      <c r="M4" s="3"/>
      <c r="N4" s="3" t="s">
        <v>0</v>
      </c>
      <c r="O4" s="3"/>
      <c r="P4" s="3" t="s">
        <v>0</v>
      </c>
      <c r="Q4" s="3"/>
      <c r="R4" s="3" t="s">
        <v>0</v>
      </c>
      <c r="S4" s="3"/>
      <c r="T4" s="3" t="s">
        <v>0</v>
      </c>
      <c r="U4" s="3"/>
      <c r="V4" s="3" t="s">
        <v>0</v>
      </c>
      <c r="W4" s="3"/>
      <c r="X4" s="3" t="s">
        <v>0</v>
      </c>
      <c r="Y4" s="4" t="s">
        <v>3</v>
      </c>
    </row>
    <row r="5" spans="1:25" x14ac:dyDescent="0.4">
      <c r="A5" s="2" t="s">
        <v>1</v>
      </c>
      <c r="B5" s="3"/>
      <c r="C5" s="2" t="s">
        <v>1</v>
      </c>
      <c r="D5" s="3"/>
      <c r="E5" s="2" t="s">
        <v>1</v>
      </c>
      <c r="F5" s="3"/>
      <c r="G5" s="2" t="s">
        <v>1</v>
      </c>
      <c r="H5" s="3"/>
      <c r="I5" s="2" t="s">
        <v>1</v>
      </c>
      <c r="J5" s="3"/>
      <c r="K5" s="2" t="s">
        <v>1</v>
      </c>
      <c r="L5" s="3"/>
      <c r="M5" s="2" t="s">
        <v>1</v>
      </c>
      <c r="N5" s="3"/>
      <c r="O5" s="2" t="s">
        <v>1</v>
      </c>
      <c r="P5" s="3"/>
      <c r="Q5" s="2" t="s">
        <v>1</v>
      </c>
      <c r="R5" s="3"/>
      <c r="S5" s="2" t="s">
        <v>1</v>
      </c>
      <c r="T5" s="3"/>
      <c r="U5" s="2" t="s">
        <v>1</v>
      </c>
      <c r="V5" s="3"/>
      <c r="W5" s="2" t="s">
        <v>1</v>
      </c>
      <c r="X5" s="3"/>
      <c r="Y5" s="2" t="s">
        <v>1</v>
      </c>
    </row>
    <row r="6" spans="1:25" ht="39" customHeight="1" x14ac:dyDescent="0.4">
      <c r="A6" s="4" t="s">
        <v>3</v>
      </c>
      <c r="B6" s="3" t="s">
        <v>0</v>
      </c>
      <c r="C6" s="3"/>
      <c r="D6" s="3" t="s">
        <v>0</v>
      </c>
      <c r="E6" s="3"/>
      <c r="F6" s="3" t="s">
        <v>0</v>
      </c>
      <c r="G6" s="3"/>
      <c r="H6" s="3" t="s">
        <v>0</v>
      </c>
      <c r="I6" s="3"/>
      <c r="J6" s="3" t="s">
        <v>0</v>
      </c>
      <c r="K6" s="3"/>
      <c r="L6" s="3" t="s">
        <v>0</v>
      </c>
      <c r="M6" s="3"/>
      <c r="N6" s="3" t="s">
        <v>0</v>
      </c>
      <c r="O6" s="3"/>
      <c r="P6" s="3" t="s">
        <v>0</v>
      </c>
      <c r="Q6" s="3"/>
      <c r="R6" s="3" t="s">
        <v>0</v>
      </c>
      <c r="S6" s="3"/>
      <c r="T6" s="3" t="s">
        <v>0</v>
      </c>
      <c r="U6" s="3"/>
      <c r="V6" s="3" t="s">
        <v>0</v>
      </c>
      <c r="W6" s="3"/>
      <c r="X6" s="3" t="s">
        <v>0</v>
      </c>
      <c r="Y6" s="4" t="s">
        <v>3</v>
      </c>
    </row>
    <row r="7" spans="1:25" x14ac:dyDescent="0.4">
      <c r="A7" s="2" t="s">
        <v>1</v>
      </c>
      <c r="B7" s="3"/>
      <c r="C7" s="2" t="s">
        <v>1</v>
      </c>
      <c r="D7" s="3"/>
      <c r="E7" s="2" t="s">
        <v>1</v>
      </c>
      <c r="F7" s="3"/>
      <c r="G7" s="2" t="s">
        <v>1</v>
      </c>
      <c r="H7" s="3"/>
      <c r="I7" s="2" t="s">
        <v>1</v>
      </c>
      <c r="J7" s="3"/>
      <c r="K7" s="2" t="s">
        <v>1</v>
      </c>
      <c r="L7" s="3"/>
      <c r="M7" s="2" t="s">
        <v>1</v>
      </c>
      <c r="N7" s="3"/>
      <c r="O7" s="2" t="s">
        <v>1</v>
      </c>
      <c r="P7" s="3"/>
      <c r="Q7" s="2" t="s">
        <v>1</v>
      </c>
      <c r="R7" s="3"/>
      <c r="S7" s="2" t="s">
        <v>1</v>
      </c>
      <c r="T7" s="3"/>
      <c r="U7" s="2" t="s">
        <v>1</v>
      </c>
      <c r="V7" s="3"/>
      <c r="W7" s="2" t="s">
        <v>1</v>
      </c>
      <c r="X7" s="3"/>
      <c r="Y7" s="2" t="s">
        <v>1</v>
      </c>
    </row>
    <row r="8" spans="1:25" ht="39" customHeight="1" x14ac:dyDescent="0.4">
      <c r="A8" s="4" t="s">
        <v>3</v>
      </c>
      <c r="B8" s="3" t="s">
        <v>0</v>
      </c>
      <c r="C8" s="3"/>
      <c r="D8" s="3" t="s">
        <v>0</v>
      </c>
      <c r="E8" s="3"/>
      <c r="F8" s="3" t="s">
        <v>0</v>
      </c>
      <c r="G8" s="3"/>
      <c r="H8" s="3" t="s">
        <v>0</v>
      </c>
      <c r="I8" s="3"/>
      <c r="J8" s="3" t="s">
        <v>0</v>
      </c>
      <c r="K8" s="3"/>
      <c r="L8" s="3" t="s">
        <v>0</v>
      </c>
      <c r="M8" s="3"/>
      <c r="N8" s="3" t="s">
        <v>0</v>
      </c>
      <c r="O8" s="3"/>
      <c r="P8" s="3" t="s">
        <v>0</v>
      </c>
      <c r="Q8" s="3"/>
      <c r="R8" s="3" t="s">
        <v>0</v>
      </c>
      <c r="S8" s="3"/>
      <c r="T8" s="3" t="s">
        <v>0</v>
      </c>
      <c r="U8" s="3"/>
      <c r="V8" s="3" t="s">
        <v>0</v>
      </c>
      <c r="W8" s="3"/>
      <c r="X8" s="3" t="s">
        <v>0</v>
      </c>
      <c r="Y8" s="4" t="s">
        <v>3</v>
      </c>
    </row>
    <row r="9" spans="1:25" x14ac:dyDescent="0.4">
      <c r="A9" s="2" t="s">
        <v>1</v>
      </c>
      <c r="B9" s="3"/>
      <c r="C9" s="2" t="s">
        <v>1</v>
      </c>
      <c r="D9" s="3"/>
      <c r="E9" s="2" t="s">
        <v>1</v>
      </c>
      <c r="F9" s="3"/>
      <c r="G9" s="2" t="s">
        <v>1</v>
      </c>
      <c r="H9" s="3"/>
      <c r="I9" s="2" t="s">
        <v>1</v>
      </c>
      <c r="J9" s="3"/>
      <c r="K9" s="2" t="s">
        <v>1</v>
      </c>
      <c r="L9" s="3"/>
      <c r="M9" s="2" t="s">
        <v>1</v>
      </c>
      <c r="N9" s="3"/>
      <c r="O9" s="2" t="s">
        <v>1</v>
      </c>
      <c r="P9" s="3"/>
      <c r="Q9" s="2" t="s">
        <v>1</v>
      </c>
      <c r="R9" s="3"/>
      <c r="S9" s="2" t="s">
        <v>1</v>
      </c>
      <c r="T9" s="3"/>
      <c r="U9" s="2" t="s">
        <v>1</v>
      </c>
      <c r="V9" s="3"/>
      <c r="W9" s="2" t="s">
        <v>1</v>
      </c>
      <c r="X9" s="3"/>
      <c r="Y9" s="2" t="s">
        <v>1</v>
      </c>
    </row>
    <row r="10" spans="1:25" ht="39" customHeight="1" x14ac:dyDescent="0.4">
      <c r="A10" s="4" t="s">
        <v>3</v>
      </c>
      <c r="B10" s="3" t="s">
        <v>0</v>
      </c>
      <c r="C10" s="3"/>
      <c r="D10" s="3" t="s">
        <v>0</v>
      </c>
      <c r="E10" s="3"/>
      <c r="F10" s="3" t="s">
        <v>0</v>
      </c>
      <c r="G10" s="3"/>
      <c r="H10" s="3" t="s">
        <v>0</v>
      </c>
      <c r="I10" s="3"/>
      <c r="J10" s="3" t="s">
        <v>0</v>
      </c>
      <c r="K10" s="3"/>
      <c r="L10" s="3" t="s">
        <v>0</v>
      </c>
      <c r="M10" s="3"/>
      <c r="N10" s="3" t="s">
        <v>0</v>
      </c>
      <c r="O10" s="3"/>
      <c r="P10" s="3" t="s">
        <v>0</v>
      </c>
      <c r="Q10" s="3"/>
      <c r="R10" s="3" t="s">
        <v>0</v>
      </c>
      <c r="S10" s="3"/>
      <c r="T10" s="3" t="s">
        <v>0</v>
      </c>
      <c r="U10" s="3"/>
      <c r="V10" s="3" t="s">
        <v>0</v>
      </c>
      <c r="W10" s="3"/>
      <c r="X10" s="3" t="s">
        <v>0</v>
      </c>
      <c r="Y10" s="4" t="s">
        <v>3</v>
      </c>
    </row>
    <row r="11" spans="1:25" x14ac:dyDescent="0.4">
      <c r="A11" s="2" t="s">
        <v>1</v>
      </c>
      <c r="B11" s="3"/>
      <c r="C11" s="2" t="s">
        <v>1</v>
      </c>
      <c r="D11" s="3"/>
      <c r="E11" s="2" t="s">
        <v>1</v>
      </c>
      <c r="F11" s="3"/>
      <c r="G11" s="2" t="s">
        <v>1</v>
      </c>
      <c r="H11" s="3"/>
      <c r="I11" s="2" t="s">
        <v>1</v>
      </c>
      <c r="J11" s="3"/>
      <c r="K11" s="2" t="s">
        <v>1</v>
      </c>
      <c r="L11" s="3"/>
      <c r="M11" s="2" t="s">
        <v>1</v>
      </c>
      <c r="N11" s="3"/>
      <c r="O11" s="2" t="s">
        <v>1</v>
      </c>
      <c r="P11" s="3"/>
      <c r="Q11" s="2" t="s">
        <v>1</v>
      </c>
      <c r="R11" s="3"/>
      <c r="S11" s="2" t="s">
        <v>1</v>
      </c>
      <c r="T11" s="3"/>
      <c r="U11" s="2" t="s">
        <v>1</v>
      </c>
      <c r="V11" s="3"/>
      <c r="W11" s="2" t="s">
        <v>1</v>
      </c>
      <c r="X11" s="3"/>
      <c r="Y11" s="2" t="s">
        <v>1</v>
      </c>
    </row>
    <row r="12" spans="1:25" ht="39" customHeight="1" x14ac:dyDescent="0.4">
      <c r="A12" s="4" t="s">
        <v>3</v>
      </c>
      <c r="B12" s="3" t="s">
        <v>0</v>
      </c>
      <c r="C12" s="3"/>
      <c r="D12" s="3" t="s">
        <v>0</v>
      </c>
      <c r="E12" s="3"/>
      <c r="F12" s="3" t="s">
        <v>0</v>
      </c>
      <c r="G12" s="3"/>
      <c r="H12" s="3" t="s">
        <v>0</v>
      </c>
      <c r="I12" s="3"/>
      <c r="J12" s="3" t="s">
        <v>0</v>
      </c>
      <c r="K12" s="3"/>
      <c r="L12" s="3" t="s">
        <v>0</v>
      </c>
      <c r="M12" s="3"/>
      <c r="N12" s="3" t="s">
        <v>0</v>
      </c>
      <c r="O12" s="3"/>
      <c r="P12" s="3" t="s">
        <v>0</v>
      </c>
      <c r="Q12" s="3"/>
      <c r="R12" s="3" t="s">
        <v>0</v>
      </c>
      <c r="S12" s="3"/>
      <c r="T12" s="3" t="s">
        <v>0</v>
      </c>
      <c r="U12" s="3"/>
      <c r="V12" s="3" t="s">
        <v>0</v>
      </c>
      <c r="W12" s="3"/>
      <c r="X12" s="3" t="s">
        <v>0</v>
      </c>
      <c r="Y12" s="4" t="s">
        <v>3</v>
      </c>
    </row>
    <row r="13" spans="1:25" x14ac:dyDescent="0.4">
      <c r="A13" s="2" t="s">
        <v>1</v>
      </c>
      <c r="B13" s="3"/>
      <c r="C13" s="2" t="s">
        <v>1</v>
      </c>
      <c r="D13" s="3"/>
      <c r="E13" s="2" t="s">
        <v>1</v>
      </c>
      <c r="F13" s="3"/>
      <c r="G13" s="2" t="s">
        <v>1</v>
      </c>
      <c r="H13" s="3"/>
      <c r="I13" s="2" t="s">
        <v>1</v>
      </c>
      <c r="J13" s="3"/>
      <c r="K13" s="2" t="s">
        <v>1</v>
      </c>
      <c r="L13" s="3"/>
      <c r="M13" s="2" t="s">
        <v>1</v>
      </c>
      <c r="N13" s="3"/>
      <c r="O13" s="2" t="s">
        <v>1</v>
      </c>
      <c r="P13" s="3"/>
      <c r="Q13" s="2" t="s">
        <v>1</v>
      </c>
      <c r="R13" s="3"/>
      <c r="S13" s="2" t="s">
        <v>1</v>
      </c>
      <c r="T13" s="3"/>
      <c r="U13" s="2" t="s">
        <v>1</v>
      </c>
      <c r="V13" s="3"/>
      <c r="W13" s="2" t="s">
        <v>1</v>
      </c>
      <c r="X13" s="3"/>
      <c r="Y13" s="2" t="s">
        <v>1</v>
      </c>
    </row>
    <row r="14" spans="1:25" ht="39" customHeight="1" x14ac:dyDescent="0.4">
      <c r="A14" s="4" t="s">
        <v>3</v>
      </c>
      <c r="B14" s="3" t="s">
        <v>0</v>
      </c>
      <c r="C14" s="3"/>
      <c r="D14" s="3" t="s">
        <v>0</v>
      </c>
      <c r="E14" s="3"/>
      <c r="F14" s="3" t="s">
        <v>0</v>
      </c>
      <c r="G14" s="3"/>
      <c r="H14" s="3" t="s">
        <v>0</v>
      </c>
      <c r="I14" s="3"/>
      <c r="J14" s="3" t="s">
        <v>0</v>
      </c>
      <c r="K14" s="3"/>
      <c r="L14" s="3" t="s">
        <v>0</v>
      </c>
      <c r="M14" s="3"/>
      <c r="N14" s="3" t="s">
        <v>0</v>
      </c>
      <c r="O14" s="3"/>
      <c r="P14" s="3" t="s">
        <v>0</v>
      </c>
      <c r="Q14" s="3"/>
      <c r="R14" s="3" t="s">
        <v>0</v>
      </c>
      <c r="S14" s="3"/>
      <c r="T14" s="3" t="s">
        <v>0</v>
      </c>
      <c r="U14" s="3"/>
      <c r="V14" s="3" t="s">
        <v>0</v>
      </c>
      <c r="W14" s="3"/>
      <c r="X14" s="3" t="s">
        <v>0</v>
      </c>
      <c r="Y14" s="4" t="s">
        <v>3</v>
      </c>
    </row>
    <row r="15" spans="1:25" x14ac:dyDescent="0.4">
      <c r="A15" s="2" t="s">
        <v>1</v>
      </c>
      <c r="B15" s="3"/>
      <c r="C15" s="2" t="s">
        <v>1</v>
      </c>
      <c r="D15" s="3"/>
      <c r="E15" s="2" t="s">
        <v>1</v>
      </c>
      <c r="F15" s="3"/>
      <c r="G15" s="2" t="s">
        <v>1</v>
      </c>
      <c r="H15" s="3"/>
      <c r="I15" s="2" t="s">
        <v>1</v>
      </c>
      <c r="J15" s="3"/>
      <c r="K15" s="2" t="s">
        <v>1</v>
      </c>
      <c r="L15" s="3"/>
      <c r="M15" s="2" t="s">
        <v>1</v>
      </c>
      <c r="N15" s="3"/>
      <c r="O15" s="2" t="s">
        <v>1</v>
      </c>
      <c r="P15" s="3"/>
      <c r="Q15" s="2" t="s">
        <v>1</v>
      </c>
      <c r="R15" s="3"/>
      <c r="S15" s="2" t="s">
        <v>1</v>
      </c>
      <c r="T15" s="3"/>
      <c r="U15" s="2" t="s">
        <v>1</v>
      </c>
      <c r="V15" s="3"/>
      <c r="W15" s="2" t="s">
        <v>1</v>
      </c>
      <c r="X15" s="3"/>
      <c r="Y15" s="2" t="s">
        <v>1</v>
      </c>
    </row>
    <row r="16" spans="1:25" ht="39" customHeight="1" x14ac:dyDescent="0.4">
      <c r="A16" s="4" t="s">
        <v>3</v>
      </c>
      <c r="B16" s="3" t="s">
        <v>0</v>
      </c>
      <c r="C16" s="3"/>
      <c r="D16" s="3" t="s">
        <v>0</v>
      </c>
      <c r="E16" s="3"/>
      <c r="F16" s="3" t="s">
        <v>0</v>
      </c>
      <c r="G16" s="3"/>
      <c r="H16" s="3" t="s">
        <v>0</v>
      </c>
      <c r="I16" s="3"/>
      <c r="J16" s="3" t="s">
        <v>0</v>
      </c>
      <c r="K16" s="3"/>
      <c r="L16" s="3" t="s">
        <v>0</v>
      </c>
      <c r="M16" s="3"/>
      <c r="N16" s="3" t="s">
        <v>0</v>
      </c>
      <c r="O16" s="3"/>
      <c r="P16" s="3" t="s">
        <v>0</v>
      </c>
      <c r="Q16" s="3"/>
      <c r="R16" s="3" t="s">
        <v>0</v>
      </c>
      <c r="S16" s="3"/>
      <c r="T16" s="3" t="s">
        <v>0</v>
      </c>
      <c r="U16" s="3"/>
      <c r="V16" s="3" t="s">
        <v>0</v>
      </c>
      <c r="W16" s="3"/>
      <c r="X16" s="3" t="s">
        <v>0</v>
      </c>
      <c r="Y16" s="4" t="s">
        <v>3</v>
      </c>
    </row>
    <row r="17" spans="1:25" x14ac:dyDescent="0.4">
      <c r="A17" s="2" t="s">
        <v>1</v>
      </c>
      <c r="B17" s="3"/>
      <c r="C17" s="2" t="s">
        <v>1</v>
      </c>
      <c r="D17" s="3"/>
      <c r="E17" s="2" t="s">
        <v>1</v>
      </c>
      <c r="F17" s="3"/>
      <c r="G17" s="2" t="s">
        <v>1</v>
      </c>
      <c r="H17" s="3"/>
      <c r="I17" s="2" t="s">
        <v>1</v>
      </c>
      <c r="J17" s="3"/>
      <c r="K17" s="2" t="s">
        <v>1</v>
      </c>
      <c r="L17" s="3"/>
      <c r="M17" s="2" t="s">
        <v>1</v>
      </c>
      <c r="N17" s="3"/>
      <c r="O17" s="2" t="s">
        <v>1</v>
      </c>
      <c r="P17" s="3"/>
      <c r="Q17" s="2" t="s">
        <v>1</v>
      </c>
      <c r="R17" s="3"/>
      <c r="S17" s="2" t="s">
        <v>1</v>
      </c>
      <c r="T17" s="3"/>
      <c r="U17" s="2" t="s">
        <v>1</v>
      </c>
      <c r="V17" s="3"/>
      <c r="W17" s="2" t="s">
        <v>1</v>
      </c>
      <c r="X17" s="3"/>
      <c r="Y17" s="2" t="s">
        <v>1</v>
      </c>
    </row>
    <row r="18" spans="1:25" ht="39" customHeight="1" x14ac:dyDescent="0.4">
      <c r="A18" s="4" t="s">
        <v>3</v>
      </c>
      <c r="B18" s="3" t="s">
        <v>0</v>
      </c>
      <c r="C18" s="3"/>
      <c r="D18" s="3" t="s">
        <v>0</v>
      </c>
      <c r="E18" s="3"/>
      <c r="F18" s="3" t="s">
        <v>0</v>
      </c>
      <c r="G18" s="3"/>
      <c r="H18" s="3" t="s">
        <v>0</v>
      </c>
      <c r="I18" s="3"/>
      <c r="J18" s="3" t="s">
        <v>0</v>
      </c>
      <c r="K18" s="3"/>
      <c r="L18" s="3" t="s">
        <v>0</v>
      </c>
      <c r="M18" s="3"/>
      <c r="N18" s="3" t="s">
        <v>0</v>
      </c>
      <c r="O18" s="3"/>
      <c r="P18" s="3" t="s">
        <v>0</v>
      </c>
      <c r="Q18" s="3"/>
      <c r="R18" s="3" t="s">
        <v>0</v>
      </c>
      <c r="S18" s="3"/>
      <c r="T18" s="3" t="s">
        <v>0</v>
      </c>
      <c r="U18" s="3"/>
      <c r="V18" s="3" t="s">
        <v>0</v>
      </c>
      <c r="W18" s="3"/>
      <c r="X18" s="3" t="s">
        <v>0</v>
      </c>
      <c r="Y18" s="4" t="s">
        <v>3</v>
      </c>
    </row>
    <row r="19" spans="1:25" x14ac:dyDescent="0.4">
      <c r="A19" s="2" t="s">
        <v>1</v>
      </c>
      <c r="B19" s="3"/>
      <c r="C19" s="2" t="s">
        <v>1</v>
      </c>
      <c r="D19" s="3"/>
      <c r="E19" s="2" t="s">
        <v>1</v>
      </c>
      <c r="F19" s="3"/>
      <c r="G19" s="2" t="s">
        <v>1</v>
      </c>
      <c r="H19" s="3"/>
      <c r="I19" s="2" t="s">
        <v>1</v>
      </c>
      <c r="J19" s="3"/>
      <c r="K19" s="2" t="s">
        <v>1</v>
      </c>
      <c r="L19" s="3"/>
      <c r="M19" s="2" t="s">
        <v>1</v>
      </c>
      <c r="N19" s="3"/>
      <c r="O19" s="2" t="s">
        <v>1</v>
      </c>
      <c r="P19" s="3"/>
      <c r="Q19" s="2" t="s">
        <v>1</v>
      </c>
      <c r="R19" s="3"/>
      <c r="S19" s="2" t="s">
        <v>1</v>
      </c>
      <c r="T19" s="3"/>
      <c r="U19" s="2" t="s">
        <v>1</v>
      </c>
      <c r="V19" s="3"/>
      <c r="W19" s="2" t="s">
        <v>1</v>
      </c>
      <c r="X19" s="3"/>
      <c r="Y19" s="2" t="s">
        <v>1</v>
      </c>
    </row>
    <row r="20" spans="1:25" ht="39" customHeight="1" x14ac:dyDescent="0.4">
      <c r="A20" s="4" t="s">
        <v>3</v>
      </c>
      <c r="B20" s="3" t="s">
        <v>0</v>
      </c>
      <c r="C20" s="3"/>
      <c r="D20" s="3" t="s">
        <v>0</v>
      </c>
      <c r="E20" s="3"/>
      <c r="F20" s="3" t="s">
        <v>0</v>
      </c>
      <c r="G20" s="3"/>
      <c r="H20" s="3" t="s">
        <v>0</v>
      </c>
      <c r="I20" s="3"/>
      <c r="J20" s="3" t="s">
        <v>0</v>
      </c>
      <c r="K20" s="3"/>
      <c r="L20" s="3" t="s">
        <v>0</v>
      </c>
      <c r="M20" s="3"/>
      <c r="N20" s="3" t="s">
        <v>0</v>
      </c>
      <c r="O20" s="3"/>
      <c r="P20" s="3" t="s">
        <v>0</v>
      </c>
      <c r="Q20" s="3"/>
      <c r="R20" s="3" t="s">
        <v>0</v>
      </c>
      <c r="S20" s="3"/>
      <c r="T20" s="3" t="s">
        <v>0</v>
      </c>
      <c r="U20" s="3"/>
      <c r="V20" s="3" t="s">
        <v>0</v>
      </c>
      <c r="W20" s="3"/>
      <c r="X20" s="3" t="s">
        <v>0</v>
      </c>
      <c r="Y20" s="4" t="s">
        <v>3</v>
      </c>
    </row>
    <row r="21" spans="1:25" x14ac:dyDescent="0.4">
      <c r="A21" s="2" t="s">
        <v>1</v>
      </c>
      <c r="B21" s="3"/>
      <c r="C21" s="2" t="s">
        <v>1</v>
      </c>
      <c r="D21" s="3"/>
      <c r="E21" s="2" t="s">
        <v>1</v>
      </c>
      <c r="F21" s="3"/>
      <c r="G21" s="2" t="s">
        <v>1</v>
      </c>
      <c r="H21" s="3"/>
      <c r="I21" s="2" t="s">
        <v>1</v>
      </c>
      <c r="J21" s="3"/>
      <c r="K21" s="2" t="s">
        <v>1</v>
      </c>
      <c r="L21" s="3"/>
      <c r="M21" s="2" t="s">
        <v>1</v>
      </c>
      <c r="N21" s="3"/>
      <c r="O21" s="2" t="s">
        <v>1</v>
      </c>
      <c r="P21" s="3"/>
      <c r="Q21" s="2" t="s">
        <v>1</v>
      </c>
      <c r="R21" s="3"/>
      <c r="S21" s="2" t="s">
        <v>1</v>
      </c>
      <c r="T21" s="3"/>
      <c r="U21" s="2" t="s">
        <v>1</v>
      </c>
      <c r="V21" s="3"/>
      <c r="W21" s="2" t="s">
        <v>1</v>
      </c>
      <c r="X21" s="3"/>
      <c r="Y21" s="2" t="s">
        <v>1</v>
      </c>
    </row>
    <row r="22" spans="1:25" ht="39" customHeight="1" x14ac:dyDescent="0.4">
      <c r="A22" s="4" t="s">
        <v>3</v>
      </c>
      <c r="B22" s="3" t="s">
        <v>0</v>
      </c>
      <c r="C22" s="3"/>
      <c r="D22" s="3" t="s">
        <v>0</v>
      </c>
      <c r="E22" s="3"/>
      <c r="F22" s="3" t="s">
        <v>0</v>
      </c>
      <c r="G22" s="3"/>
      <c r="H22" s="3" t="s">
        <v>0</v>
      </c>
      <c r="I22" s="3"/>
      <c r="J22" s="3" t="s">
        <v>0</v>
      </c>
      <c r="K22" s="3"/>
      <c r="L22" s="3" t="s">
        <v>0</v>
      </c>
      <c r="M22" s="3"/>
      <c r="N22" s="3" t="s">
        <v>0</v>
      </c>
      <c r="O22" s="3"/>
      <c r="P22" s="3" t="s">
        <v>0</v>
      </c>
      <c r="Q22" s="3"/>
      <c r="R22" s="3" t="s">
        <v>0</v>
      </c>
      <c r="S22" s="3"/>
      <c r="T22" s="3" t="s">
        <v>0</v>
      </c>
      <c r="U22" s="3"/>
      <c r="V22" s="3" t="s">
        <v>0</v>
      </c>
      <c r="W22" s="3"/>
      <c r="X22" s="3" t="s">
        <v>0</v>
      </c>
      <c r="Y22" s="4" t="s">
        <v>3</v>
      </c>
    </row>
    <row r="23" spans="1:25" x14ac:dyDescent="0.4">
      <c r="A23" s="2" t="s">
        <v>1</v>
      </c>
      <c r="B23" s="3"/>
      <c r="C23" s="2" t="s">
        <v>1</v>
      </c>
      <c r="D23" s="3"/>
      <c r="E23" s="2" t="s">
        <v>1</v>
      </c>
      <c r="F23" s="3"/>
      <c r="G23" s="2" t="s">
        <v>1</v>
      </c>
      <c r="H23" s="3"/>
      <c r="I23" s="2" t="s">
        <v>1</v>
      </c>
      <c r="J23" s="3"/>
      <c r="K23" s="2" t="s">
        <v>1</v>
      </c>
      <c r="L23" s="3"/>
      <c r="M23" s="2" t="s">
        <v>1</v>
      </c>
      <c r="N23" s="3"/>
      <c r="O23" s="2" t="s">
        <v>1</v>
      </c>
      <c r="P23" s="3"/>
      <c r="Q23" s="2" t="s">
        <v>1</v>
      </c>
      <c r="R23" s="3"/>
      <c r="S23" s="2" t="s">
        <v>1</v>
      </c>
      <c r="T23" s="3"/>
      <c r="U23" s="2" t="s">
        <v>1</v>
      </c>
      <c r="V23" s="3"/>
      <c r="W23" s="2" t="s">
        <v>1</v>
      </c>
      <c r="X23" s="3"/>
      <c r="Y23" s="2" t="s">
        <v>1</v>
      </c>
    </row>
    <row r="24" spans="1:25" ht="39" customHeight="1" x14ac:dyDescent="0.4">
      <c r="A24" s="4" t="s">
        <v>3</v>
      </c>
      <c r="B24" s="3" t="s">
        <v>0</v>
      </c>
      <c r="C24" s="3"/>
      <c r="D24" s="3" t="s">
        <v>0</v>
      </c>
      <c r="E24" s="3"/>
      <c r="F24" s="3" t="s">
        <v>0</v>
      </c>
      <c r="G24" s="3"/>
      <c r="H24" s="3" t="s">
        <v>0</v>
      </c>
      <c r="I24" s="3"/>
      <c r="J24" s="3" t="s">
        <v>0</v>
      </c>
      <c r="K24" s="3"/>
      <c r="L24" s="3" t="s">
        <v>0</v>
      </c>
      <c r="M24" s="3"/>
      <c r="N24" s="3" t="s">
        <v>0</v>
      </c>
      <c r="O24" s="3"/>
      <c r="P24" s="3" t="s">
        <v>0</v>
      </c>
      <c r="Q24" s="3"/>
      <c r="R24" s="3" t="s">
        <v>0</v>
      </c>
      <c r="S24" s="3"/>
      <c r="T24" s="3" t="s">
        <v>0</v>
      </c>
      <c r="U24" s="3"/>
      <c r="V24" s="3" t="s">
        <v>0</v>
      </c>
      <c r="W24" s="3"/>
      <c r="X24" s="3" t="s">
        <v>0</v>
      </c>
      <c r="Y24" s="4" t="s">
        <v>3</v>
      </c>
    </row>
    <row r="25" spans="1:25" x14ac:dyDescent="0.4">
      <c r="A25" s="2" t="s">
        <v>1</v>
      </c>
      <c r="B25" s="2" t="s">
        <v>2</v>
      </c>
      <c r="C25" s="2" t="s">
        <v>1</v>
      </c>
      <c r="D25" s="2" t="s">
        <v>2</v>
      </c>
      <c r="E25" s="2" t="s">
        <v>1</v>
      </c>
      <c r="F25" s="2" t="s">
        <v>2</v>
      </c>
      <c r="G25" s="2" t="s">
        <v>1</v>
      </c>
      <c r="H25" s="2" t="s">
        <v>2</v>
      </c>
      <c r="I25" s="2" t="s">
        <v>1</v>
      </c>
      <c r="J25" s="2" t="s">
        <v>2</v>
      </c>
      <c r="K25" s="2" t="s">
        <v>1</v>
      </c>
      <c r="L25" s="2" t="s">
        <v>2</v>
      </c>
      <c r="M25" s="2" t="s">
        <v>1</v>
      </c>
      <c r="N25" s="2" t="s">
        <v>2</v>
      </c>
      <c r="O25" s="2" t="s">
        <v>1</v>
      </c>
      <c r="P25" s="2" t="s">
        <v>2</v>
      </c>
      <c r="Q25" s="2" t="s">
        <v>1</v>
      </c>
      <c r="R25" s="2" t="s">
        <v>2</v>
      </c>
      <c r="S25" s="2" t="s">
        <v>1</v>
      </c>
      <c r="T25" s="2" t="s">
        <v>2</v>
      </c>
      <c r="U25" s="2" t="s">
        <v>1</v>
      </c>
      <c r="V25" s="2" t="s">
        <v>2</v>
      </c>
      <c r="W25" s="2" t="s">
        <v>1</v>
      </c>
      <c r="X25" s="2" t="s">
        <v>2</v>
      </c>
      <c r="Y25" s="2" t="s">
        <v>1</v>
      </c>
    </row>
    <row r="26" spans="1:25" x14ac:dyDescent="0.4">
      <c r="A26" s="4"/>
    </row>
  </sheetData>
  <sheetProtection formatCells="0" formatColumns="0" formatRows="0" insertColumns="0" insertRows="0" deleteColumns="0" deleteRows="0" sort="0"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765A-4398-4990-A81D-F5D116D61A6C}">
  <dimension ref="A1:Y26"/>
  <sheetViews>
    <sheetView tabSelected="1" topLeftCell="H16" workbookViewId="0">
      <selection activeCell="W22" sqref="W22"/>
    </sheetView>
  </sheetViews>
  <sheetFormatPr defaultRowHeight="18.75" x14ac:dyDescent="0.4"/>
  <cols>
    <col min="1" max="1" width="2.625" customWidth="1"/>
    <col min="2" max="2" width="6.75" customWidth="1"/>
    <col min="3" max="3" width="2.625" customWidth="1"/>
    <col min="4" max="4" width="6.75" customWidth="1"/>
    <col min="5" max="5" width="2.625" customWidth="1"/>
    <col min="6" max="6" width="6.75" customWidth="1"/>
    <col min="7" max="7" width="2.625" customWidth="1"/>
    <col min="8" max="8" width="6.75" customWidth="1"/>
    <col min="9" max="9" width="2.625" customWidth="1"/>
    <col min="10" max="10" width="6.75" customWidth="1"/>
    <col min="11" max="11" width="2.625" customWidth="1"/>
    <col min="12" max="12" width="6.75" customWidth="1"/>
    <col min="13" max="13" width="2.625" customWidth="1"/>
    <col min="14" max="14" width="6.75" customWidth="1"/>
    <col min="15" max="15" width="2.625" customWidth="1"/>
    <col min="16" max="16" width="6.75" customWidth="1"/>
    <col min="17" max="17" width="2.625" customWidth="1"/>
    <col min="18" max="18" width="6.75" customWidth="1"/>
    <col min="19" max="19" width="2.625" customWidth="1"/>
    <col min="20" max="20" width="6.75" customWidth="1"/>
    <col min="21" max="21" width="2.625" customWidth="1"/>
    <col min="22" max="22" width="6.75" customWidth="1"/>
    <col min="23" max="23" width="2.625" customWidth="1"/>
    <col min="24" max="24" width="6.75" customWidth="1"/>
    <col min="25" max="25" width="2.625" customWidth="1"/>
    <col min="26" max="26" width="6.75" customWidth="1"/>
    <col min="27" max="27" width="2.625" customWidth="1"/>
  </cols>
  <sheetData>
    <row r="1" spans="1:25" x14ac:dyDescent="0.4">
      <c r="A1" s="2" t="s">
        <v>1</v>
      </c>
      <c r="B1" s="2" t="s">
        <v>2</v>
      </c>
      <c r="C1" s="2" t="s">
        <v>1</v>
      </c>
      <c r="D1" s="2" t="s">
        <v>2</v>
      </c>
      <c r="E1" s="2" t="s">
        <v>1</v>
      </c>
      <c r="F1" s="2" t="s">
        <v>2</v>
      </c>
      <c r="G1" s="2" t="s">
        <v>1</v>
      </c>
      <c r="H1" s="2" t="s">
        <v>2</v>
      </c>
      <c r="I1" s="2" t="s">
        <v>1</v>
      </c>
      <c r="J1" s="2" t="s">
        <v>2</v>
      </c>
      <c r="K1" s="2" t="s">
        <v>1</v>
      </c>
      <c r="L1" s="2" t="s">
        <v>2</v>
      </c>
      <c r="M1" s="2" t="s">
        <v>1</v>
      </c>
      <c r="N1" s="2" t="s">
        <v>2</v>
      </c>
      <c r="O1" s="2" t="s">
        <v>1</v>
      </c>
      <c r="P1" s="2" t="s">
        <v>2</v>
      </c>
      <c r="Q1" s="2" t="s">
        <v>1</v>
      </c>
      <c r="R1" s="2" t="s">
        <v>2</v>
      </c>
      <c r="S1" s="2" t="s">
        <v>1</v>
      </c>
      <c r="T1" s="2" t="s">
        <v>2</v>
      </c>
      <c r="U1" s="2" t="s">
        <v>1</v>
      </c>
      <c r="V1" s="2" t="s">
        <v>2</v>
      </c>
      <c r="W1" s="2" t="s">
        <v>1</v>
      </c>
      <c r="X1" s="2" t="s">
        <v>2</v>
      </c>
      <c r="Y1" s="2" t="s">
        <v>1</v>
      </c>
    </row>
    <row r="2" spans="1:25" ht="39" customHeight="1" x14ac:dyDescent="0.4">
      <c r="A2" s="4" t="s">
        <v>3</v>
      </c>
      <c r="B2" s="3" t="s">
        <v>0</v>
      </c>
      <c r="C2" s="11" t="s">
        <v>138</v>
      </c>
      <c r="D2" s="3" t="s">
        <v>0</v>
      </c>
      <c r="E2" s="11" t="s">
        <v>139</v>
      </c>
      <c r="F2" s="3" t="s">
        <v>0</v>
      </c>
      <c r="G2" s="11" t="s">
        <v>140</v>
      </c>
      <c r="H2" s="3" t="s">
        <v>0</v>
      </c>
      <c r="I2" s="11" t="s">
        <v>141</v>
      </c>
      <c r="J2" s="3" t="s">
        <v>0</v>
      </c>
      <c r="K2" s="11" t="s">
        <v>142</v>
      </c>
      <c r="L2" s="3" t="s">
        <v>0</v>
      </c>
      <c r="M2" s="11" t="s">
        <v>143</v>
      </c>
      <c r="N2" s="3" t="s">
        <v>0</v>
      </c>
      <c r="O2" s="11" t="s">
        <v>144</v>
      </c>
      <c r="P2" s="3" t="s">
        <v>0</v>
      </c>
      <c r="Q2" s="11" t="s">
        <v>145</v>
      </c>
      <c r="R2" s="3" t="s">
        <v>0</v>
      </c>
      <c r="S2" s="11" t="s">
        <v>146</v>
      </c>
      <c r="T2" s="3" t="s">
        <v>0</v>
      </c>
      <c r="U2" s="11" t="s">
        <v>147</v>
      </c>
      <c r="V2" s="3" t="s">
        <v>0</v>
      </c>
      <c r="W2" s="11" t="s">
        <v>148</v>
      </c>
      <c r="X2" s="3" t="s">
        <v>0</v>
      </c>
      <c r="Y2" s="4" t="s">
        <v>3</v>
      </c>
    </row>
    <row r="3" spans="1:25" x14ac:dyDescent="0.4">
      <c r="A3" s="2" t="s">
        <v>1</v>
      </c>
      <c r="B3" s="3" t="s">
        <v>172</v>
      </c>
      <c r="C3" s="2" t="s">
        <v>101</v>
      </c>
      <c r="D3" s="3" t="s">
        <v>171</v>
      </c>
      <c r="E3" s="2" t="s">
        <v>102</v>
      </c>
      <c r="F3" s="3"/>
      <c r="G3" s="2" t="s">
        <v>103</v>
      </c>
      <c r="H3" s="3"/>
      <c r="I3" s="2" t="s">
        <v>104</v>
      </c>
      <c r="J3" s="3"/>
      <c r="K3" s="2" t="s">
        <v>105</v>
      </c>
      <c r="L3" s="3"/>
      <c r="M3" s="2" t="s">
        <v>106</v>
      </c>
      <c r="N3" s="3"/>
      <c r="O3" s="2" t="s">
        <v>107</v>
      </c>
      <c r="P3" s="3"/>
      <c r="Q3" s="2" t="s">
        <v>108</v>
      </c>
      <c r="R3" s="3"/>
      <c r="S3" s="2" t="s">
        <v>109</v>
      </c>
      <c r="T3" s="3"/>
      <c r="U3" s="2" t="s">
        <v>110</v>
      </c>
      <c r="V3" s="3"/>
      <c r="W3" s="2" t="s">
        <v>111</v>
      </c>
      <c r="X3" s="3"/>
      <c r="Y3" s="2" t="s">
        <v>1</v>
      </c>
    </row>
    <row r="4" spans="1:25" ht="39" customHeight="1" x14ac:dyDescent="0.4">
      <c r="A4" s="4" t="s">
        <v>3</v>
      </c>
      <c r="B4" s="3" t="s">
        <v>0</v>
      </c>
      <c r="C4" s="11" t="s">
        <v>149</v>
      </c>
      <c r="D4" s="3" t="s">
        <v>0</v>
      </c>
      <c r="E4" s="11" t="s">
        <v>175</v>
      </c>
      <c r="F4" s="3" t="s">
        <v>0</v>
      </c>
      <c r="G4" s="11" t="s">
        <v>140</v>
      </c>
      <c r="H4" s="3" t="s">
        <v>0</v>
      </c>
      <c r="I4" s="11" t="s">
        <v>141</v>
      </c>
      <c r="J4" s="3" t="s">
        <v>0</v>
      </c>
      <c r="K4" s="11" t="s">
        <v>142</v>
      </c>
      <c r="L4" s="3" t="s">
        <v>0</v>
      </c>
      <c r="M4" s="11" t="s">
        <v>143</v>
      </c>
      <c r="N4" s="3" t="s">
        <v>0</v>
      </c>
      <c r="O4" s="11" t="s">
        <v>144</v>
      </c>
      <c r="P4" s="3" t="s">
        <v>0</v>
      </c>
      <c r="Q4" s="11" t="s">
        <v>145</v>
      </c>
      <c r="R4" s="3" t="s">
        <v>0</v>
      </c>
      <c r="S4" s="11" t="s">
        <v>146</v>
      </c>
      <c r="T4" s="3" t="s">
        <v>0</v>
      </c>
      <c r="U4" s="11" t="s">
        <v>147</v>
      </c>
      <c r="V4" s="3" t="s">
        <v>0</v>
      </c>
      <c r="W4" s="11" t="s">
        <v>148</v>
      </c>
      <c r="X4" s="3" t="s">
        <v>0</v>
      </c>
      <c r="Y4" s="4" t="s">
        <v>3</v>
      </c>
    </row>
    <row r="5" spans="1:25" x14ac:dyDescent="0.4">
      <c r="A5" s="2" t="s">
        <v>1</v>
      </c>
      <c r="B5" s="3" t="s">
        <v>173</v>
      </c>
      <c r="C5" s="2" t="s">
        <v>112</v>
      </c>
      <c r="D5" s="3" t="s">
        <v>170</v>
      </c>
      <c r="E5" s="2" t="s">
        <v>113</v>
      </c>
      <c r="F5" s="13" t="s">
        <v>174</v>
      </c>
      <c r="G5" s="2" t="s">
        <v>114</v>
      </c>
      <c r="H5" s="3"/>
      <c r="I5" s="2" t="s">
        <v>115</v>
      </c>
      <c r="J5" s="3"/>
      <c r="K5" s="2" t="s">
        <v>116</v>
      </c>
      <c r="L5" s="3"/>
      <c r="M5" s="2" t="s">
        <v>117</v>
      </c>
      <c r="N5" s="3"/>
      <c r="O5" s="2" t="s">
        <v>118</v>
      </c>
      <c r="P5" s="3"/>
      <c r="Q5" s="2" t="s">
        <v>119</v>
      </c>
      <c r="R5" s="3"/>
      <c r="S5" s="2" t="s">
        <v>120</v>
      </c>
      <c r="T5" s="3"/>
      <c r="U5" s="2" t="s">
        <v>121</v>
      </c>
      <c r="V5" s="3"/>
      <c r="W5" s="2" t="s">
        <v>122</v>
      </c>
      <c r="X5" s="3"/>
      <c r="Y5" s="2" t="s">
        <v>1</v>
      </c>
    </row>
    <row r="6" spans="1:25" ht="39" customHeight="1" x14ac:dyDescent="0.4">
      <c r="A6" s="4" t="s">
        <v>3</v>
      </c>
      <c r="B6" s="3" t="s">
        <v>0</v>
      </c>
      <c r="C6" s="11" t="s">
        <v>150</v>
      </c>
      <c r="D6" s="3" t="s">
        <v>0</v>
      </c>
      <c r="E6" s="11" t="s">
        <v>176</v>
      </c>
      <c r="F6" s="3" t="s">
        <v>0</v>
      </c>
      <c r="G6" s="11" t="s">
        <v>140</v>
      </c>
      <c r="H6" s="3" t="s">
        <v>0</v>
      </c>
      <c r="I6" s="11" t="s">
        <v>141</v>
      </c>
      <c r="J6" s="3" t="s">
        <v>0</v>
      </c>
      <c r="K6" s="11" t="s">
        <v>142</v>
      </c>
      <c r="L6" s="3" t="s">
        <v>0</v>
      </c>
      <c r="M6" s="11" t="s">
        <v>143</v>
      </c>
      <c r="N6" s="3" t="s">
        <v>0</v>
      </c>
      <c r="O6" s="11" t="s">
        <v>144</v>
      </c>
      <c r="P6" s="3" t="s">
        <v>0</v>
      </c>
      <c r="Q6" s="11" t="s">
        <v>145</v>
      </c>
      <c r="R6" s="3" t="s">
        <v>0</v>
      </c>
      <c r="S6" s="11" t="s">
        <v>146</v>
      </c>
      <c r="T6" s="3" t="s">
        <v>0</v>
      </c>
      <c r="U6" s="11" t="s">
        <v>147</v>
      </c>
      <c r="V6" s="3" t="s">
        <v>0</v>
      </c>
      <c r="W6" s="11" t="s">
        <v>148</v>
      </c>
      <c r="X6" s="3" t="s">
        <v>0</v>
      </c>
      <c r="Y6" s="4" t="s">
        <v>3</v>
      </c>
    </row>
    <row r="7" spans="1:25" x14ac:dyDescent="0.4">
      <c r="A7" s="2" t="s">
        <v>1</v>
      </c>
      <c r="B7" s="3"/>
      <c r="C7" s="2" t="s">
        <v>123</v>
      </c>
      <c r="D7" s="3"/>
      <c r="E7" s="2" t="s">
        <v>124</v>
      </c>
      <c r="F7" s="3"/>
      <c r="G7" s="2" t="s">
        <v>125</v>
      </c>
      <c r="H7" s="3"/>
      <c r="I7" s="2" t="s">
        <v>126</v>
      </c>
      <c r="J7" s="3"/>
      <c r="K7" s="2" t="s">
        <v>127</v>
      </c>
      <c r="L7" s="3"/>
      <c r="M7" s="2" t="s">
        <v>128</v>
      </c>
      <c r="N7" s="3"/>
      <c r="O7" s="2" t="s">
        <v>129</v>
      </c>
      <c r="P7" s="3"/>
      <c r="Q7" s="2" t="s">
        <v>130</v>
      </c>
      <c r="R7" s="3"/>
      <c r="S7" s="2" t="s">
        <v>131</v>
      </c>
      <c r="T7" s="3"/>
      <c r="U7" s="2" t="s">
        <v>132</v>
      </c>
      <c r="V7" s="3"/>
      <c r="W7" s="2" t="s">
        <v>133</v>
      </c>
      <c r="X7" s="3"/>
      <c r="Y7" s="2" t="s">
        <v>1</v>
      </c>
    </row>
    <row r="8" spans="1:25" ht="39" customHeight="1" x14ac:dyDescent="0.4">
      <c r="A8" s="4" t="s">
        <v>3</v>
      </c>
      <c r="B8" s="3" t="s">
        <v>0</v>
      </c>
      <c r="C8" s="11" t="s">
        <v>151</v>
      </c>
      <c r="D8" s="3" t="s">
        <v>0</v>
      </c>
      <c r="E8" s="11" t="s">
        <v>139</v>
      </c>
      <c r="F8" s="3" t="s">
        <v>0</v>
      </c>
      <c r="G8" s="11" t="s">
        <v>140</v>
      </c>
      <c r="H8" s="3" t="s">
        <v>0</v>
      </c>
      <c r="I8" s="11" t="s">
        <v>141</v>
      </c>
      <c r="J8" s="3" t="s">
        <v>0</v>
      </c>
      <c r="K8" s="11" t="s">
        <v>142</v>
      </c>
      <c r="L8" s="3" t="s">
        <v>0</v>
      </c>
      <c r="M8" s="11" t="s">
        <v>143</v>
      </c>
      <c r="N8" s="3" t="s">
        <v>0</v>
      </c>
      <c r="O8" s="11" t="s">
        <v>144</v>
      </c>
      <c r="P8" s="3" t="s">
        <v>0</v>
      </c>
      <c r="Q8" s="11" t="s">
        <v>145</v>
      </c>
      <c r="R8" s="3" t="s">
        <v>0</v>
      </c>
      <c r="S8" s="11" t="s">
        <v>146</v>
      </c>
      <c r="T8" s="3" t="s">
        <v>0</v>
      </c>
      <c r="U8" s="11" t="s">
        <v>147</v>
      </c>
      <c r="V8" s="3" t="s">
        <v>0</v>
      </c>
      <c r="W8" s="11" t="s">
        <v>148</v>
      </c>
      <c r="X8" s="3" t="s">
        <v>0</v>
      </c>
      <c r="Y8" s="4" t="s">
        <v>3</v>
      </c>
    </row>
    <row r="9" spans="1:25" x14ac:dyDescent="0.4">
      <c r="A9" s="2" t="s">
        <v>1</v>
      </c>
      <c r="B9" s="3"/>
      <c r="C9" s="2" t="s">
        <v>100</v>
      </c>
      <c r="D9" s="3"/>
      <c r="E9" s="2" t="s">
        <v>1</v>
      </c>
      <c r="F9" s="3"/>
      <c r="G9" s="2" t="s">
        <v>1</v>
      </c>
      <c r="H9" s="3"/>
      <c r="I9" s="2" t="s">
        <v>1</v>
      </c>
      <c r="J9" s="3"/>
      <c r="K9" s="2" t="s">
        <v>1</v>
      </c>
      <c r="L9" s="3"/>
      <c r="M9" s="2" t="s">
        <v>1</v>
      </c>
      <c r="N9" s="3"/>
      <c r="O9" s="2" t="s">
        <v>1</v>
      </c>
      <c r="P9" s="3"/>
      <c r="Q9" s="2" t="s">
        <v>1</v>
      </c>
      <c r="R9" s="3"/>
      <c r="S9" s="2" t="s">
        <v>1</v>
      </c>
      <c r="T9" s="3"/>
      <c r="U9" s="2" t="s">
        <v>1</v>
      </c>
      <c r="V9" s="3"/>
      <c r="W9" s="2" t="s">
        <v>1</v>
      </c>
      <c r="X9" s="3"/>
      <c r="Y9" s="2" t="s">
        <v>1</v>
      </c>
    </row>
    <row r="10" spans="1:25" ht="39" customHeight="1" x14ac:dyDescent="0.4">
      <c r="A10" s="4" t="s">
        <v>3</v>
      </c>
      <c r="B10" s="3" t="s">
        <v>0</v>
      </c>
      <c r="C10" s="11" t="s">
        <v>152</v>
      </c>
      <c r="D10" s="3" t="s">
        <v>0</v>
      </c>
      <c r="E10" s="11" t="s">
        <v>139</v>
      </c>
      <c r="F10" s="3" t="s">
        <v>0</v>
      </c>
      <c r="G10" s="11" t="s">
        <v>140</v>
      </c>
      <c r="H10" s="3" t="s">
        <v>0</v>
      </c>
      <c r="I10" s="11" t="s">
        <v>141</v>
      </c>
      <c r="J10" s="3" t="s">
        <v>0</v>
      </c>
      <c r="K10" s="11" t="s">
        <v>142</v>
      </c>
      <c r="L10" s="3" t="s">
        <v>0</v>
      </c>
      <c r="M10" s="11" t="s">
        <v>143</v>
      </c>
      <c r="N10" s="3" t="s">
        <v>0</v>
      </c>
      <c r="O10" s="11" t="s">
        <v>144</v>
      </c>
      <c r="P10" s="3" t="s">
        <v>0</v>
      </c>
      <c r="Q10" s="11" t="s">
        <v>145</v>
      </c>
      <c r="R10" s="3" t="s">
        <v>0</v>
      </c>
      <c r="S10" s="11" t="s">
        <v>146</v>
      </c>
      <c r="T10" s="3" t="s">
        <v>0</v>
      </c>
      <c r="U10" s="11" t="s">
        <v>147</v>
      </c>
      <c r="V10" s="3" t="s">
        <v>0</v>
      </c>
      <c r="W10" s="11" t="s">
        <v>148</v>
      </c>
      <c r="X10" s="3" t="s">
        <v>0</v>
      </c>
      <c r="Y10" s="4" t="s">
        <v>3</v>
      </c>
    </row>
    <row r="11" spans="1:25" x14ac:dyDescent="0.4">
      <c r="A11" s="2" t="s">
        <v>1</v>
      </c>
      <c r="B11" s="3"/>
      <c r="C11" s="2" t="s">
        <v>134</v>
      </c>
      <c r="D11" s="3"/>
      <c r="E11" s="2" t="s">
        <v>1</v>
      </c>
      <c r="F11" s="3"/>
      <c r="G11" s="2" t="s">
        <v>1</v>
      </c>
      <c r="H11" s="3"/>
      <c r="I11" s="2" t="s">
        <v>1</v>
      </c>
      <c r="J11" s="3"/>
      <c r="K11" s="2" t="s">
        <v>1</v>
      </c>
      <c r="L11" s="3"/>
      <c r="M11" s="2" t="s">
        <v>1</v>
      </c>
      <c r="N11" s="3"/>
      <c r="O11" s="2" t="s">
        <v>1</v>
      </c>
      <c r="P11" s="3"/>
      <c r="Q11" s="2" t="s">
        <v>1</v>
      </c>
      <c r="R11" s="3"/>
      <c r="S11" s="2" t="s">
        <v>1</v>
      </c>
      <c r="T11" s="3"/>
      <c r="U11" s="2" t="s">
        <v>1</v>
      </c>
      <c r="V11" s="3"/>
      <c r="W11" s="2" t="s">
        <v>1</v>
      </c>
      <c r="X11" s="3"/>
      <c r="Y11" s="2" t="s">
        <v>1</v>
      </c>
    </row>
    <row r="12" spans="1:25" ht="39" customHeight="1" x14ac:dyDescent="0.4">
      <c r="A12" s="4" t="s">
        <v>3</v>
      </c>
      <c r="B12" s="3" t="s">
        <v>0</v>
      </c>
      <c r="C12" s="11" t="s">
        <v>153</v>
      </c>
      <c r="D12" s="3" t="s">
        <v>0</v>
      </c>
      <c r="E12" s="11" t="s">
        <v>139</v>
      </c>
      <c r="F12" s="3" t="s">
        <v>0</v>
      </c>
      <c r="G12" s="11" t="s">
        <v>140</v>
      </c>
      <c r="H12" s="3" t="s">
        <v>0</v>
      </c>
      <c r="I12" s="11" t="s">
        <v>141</v>
      </c>
      <c r="J12" s="3" t="s">
        <v>0</v>
      </c>
      <c r="K12" s="11" t="s">
        <v>142</v>
      </c>
      <c r="L12" s="3" t="s">
        <v>0</v>
      </c>
      <c r="M12" s="11" t="s">
        <v>143</v>
      </c>
      <c r="N12" s="3" t="s">
        <v>0</v>
      </c>
      <c r="O12" s="11" t="s">
        <v>144</v>
      </c>
      <c r="P12" s="3" t="s">
        <v>0</v>
      </c>
      <c r="Q12" s="11" t="s">
        <v>145</v>
      </c>
      <c r="R12" s="3" t="s">
        <v>0</v>
      </c>
      <c r="S12" s="11" t="s">
        <v>146</v>
      </c>
      <c r="T12" s="3" t="s">
        <v>0</v>
      </c>
      <c r="U12" s="11" t="s">
        <v>147</v>
      </c>
      <c r="V12" s="3" t="s">
        <v>0</v>
      </c>
      <c r="W12" s="11" t="s">
        <v>148</v>
      </c>
      <c r="X12" s="3" t="s">
        <v>0</v>
      </c>
      <c r="Y12" s="4" t="s">
        <v>3</v>
      </c>
    </row>
    <row r="13" spans="1:25" x14ac:dyDescent="0.4">
      <c r="A13" s="2" t="s">
        <v>1</v>
      </c>
      <c r="B13" s="3"/>
      <c r="C13" s="2" t="s">
        <v>135</v>
      </c>
      <c r="D13" s="3"/>
      <c r="E13" s="2" t="s">
        <v>1</v>
      </c>
      <c r="F13" s="3"/>
      <c r="G13" s="2" t="s">
        <v>1</v>
      </c>
      <c r="H13" s="3"/>
      <c r="I13" s="2" t="s">
        <v>1</v>
      </c>
      <c r="J13" s="3"/>
      <c r="K13" s="2" t="s">
        <v>1</v>
      </c>
      <c r="L13" s="3"/>
      <c r="M13" s="2" t="s">
        <v>1</v>
      </c>
      <c r="N13" s="3"/>
      <c r="O13" s="2" t="s">
        <v>1</v>
      </c>
      <c r="P13" s="3"/>
      <c r="Q13" s="2" t="s">
        <v>1</v>
      </c>
      <c r="R13" s="3"/>
      <c r="S13" s="2" t="s">
        <v>1</v>
      </c>
      <c r="T13" s="3"/>
      <c r="U13" s="2" t="s">
        <v>1</v>
      </c>
      <c r="V13" s="3"/>
      <c r="W13" s="2" t="s">
        <v>1</v>
      </c>
      <c r="X13" s="3"/>
      <c r="Y13" s="2" t="s">
        <v>1</v>
      </c>
    </row>
    <row r="14" spans="1:25" ht="39" customHeight="1" x14ac:dyDescent="0.4">
      <c r="A14" s="4" t="s">
        <v>3</v>
      </c>
      <c r="B14" s="3" t="s">
        <v>0</v>
      </c>
      <c r="C14" s="11" t="s">
        <v>154</v>
      </c>
      <c r="D14" s="3" t="s">
        <v>0</v>
      </c>
      <c r="E14" s="11" t="s">
        <v>139</v>
      </c>
      <c r="F14" s="3" t="s">
        <v>0</v>
      </c>
      <c r="G14" s="11" t="s">
        <v>140</v>
      </c>
      <c r="H14" s="3" t="s">
        <v>0</v>
      </c>
      <c r="I14" s="11" t="s">
        <v>141</v>
      </c>
      <c r="J14" s="3" t="s">
        <v>0</v>
      </c>
      <c r="K14" s="11" t="s">
        <v>142</v>
      </c>
      <c r="L14" s="3" t="s">
        <v>0</v>
      </c>
      <c r="M14" s="11" t="s">
        <v>143</v>
      </c>
      <c r="N14" s="3" t="s">
        <v>0</v>
      </c>
      <c r="O14" s="11" t="s">
        <v>144</v>
      </c>
      <c r="P14" s="3" t="s">
        <v>0</v>
      </c>
      <c r="Q14" s="11" t="s">
        <v>145</v>
      </c>
      <c r="R14" s="3" t="s">
        <v>0</v>
      </c>
      <c r="S14" s="11" t="s">
        <v>146</v>
      </c>
      <c r="T14" s="3" t="s">
        <v>0</v>
      </c>
      <c r="U14" s="11" t="s">
        <v>147</v>
      </c>
      <c r="V14" s="3" t="s">
        <v>0</v>
      </c>
      <c r="W14" s="11" t="s">
        <v>148</v>
      </c>
      <c r="X14" s="3" t="s">
        <v>0</v>
      </c>
      <c r="Y14" s="4" t="s">
        <v>3</v>
      </c>
    </row>
    <row r="15" spans="1:25" x14ac:dyDescent="0.4">
      <c r="A15" s="2" t="s">
        <v>1</v>
      </c>
      <c r="B15" s="3"/>
      <c r="C15" s="2" t="s">
        <v>136</v>
      </c>
      <c r="D15" s="3"/>
      <c r="E15" s="2" t="s">
        <v>1</v>
      </c>
      <c r="F15" s="3"/>
      <c r="G15" s="2" t="s">
        <v>1</v>
      </c>
      <c r="H15" s="3"/>
      <c r="I15" s="2" t="s">
        <v>1</v>
      </c>
      <c r="J15" s="3"/>
      <c r="K15" s="2" t="s">
        <v>1</v>
      </c>
      <c r="L15" s="3"/>
      <c r="M15" s="2" t="s">
        <v>1</v>
      </c>
      <c r="N15" s="3"/>
      <c r="O15" s="2" t="s">
        <v>1</v>
      </c>
      <c r="P15" s="3"/>
      <c r="Q15" s="2" t="s">
        <v>1</v>
      </c>
      <c r="R15" s="3"/>
      <c r="S15" s="2" t="s">
        <v>1</v>
      </c>
      <c r="T15" s="3"/>
      <c r="U15" s="2" t="s">
        <v>1</v>
      </c>
      <c r="V15" s="3"/>
      <c r="W15" s="2" t="s">
        <v>1</v>
      </c>
      <c r="X15" s="3"/>
      <c r="Y15" s="2" t="s">
        <v>1</v>
      </c>
    </row>
    <row r="16" spans="1:25" ht="39" customHeight="1" x14ac:dyDescent="0.4">
      <c r="A16" s="4" t="s">
        <v>3</v>
      </c>
      <c r="B16" s="3" t="s">
        <v>0</v>
      </c>
      <c r="C16" s="11" t="s">
        <v>155</v>
      </c>
      <c r="D16" s="3" t="s">
        <v>0</v>
      </c>
      <c r="E16" s="11" t="s">
        <v>139</v>
      </c>
      <c r="F16" s="3" t="s">
        <v>0</v>
      </c>
      <c r="G16" s="11" t="s">
        <v>140</v>
      </c>
      <c r="H16" s="3" t="s">
        <v>0</v>
      </c>
      <c r="I16" s="11" t="s">
        <v>141</v>
      </c>
      <c r="J16" s="3" t="s">
        <v>0</v>
      </c>
      <c r="K16" s="11" t="s">
        <v>142</v>
      </c>
      <c r="L16" s="3" t="s">
        <v>0</v>
      </c>
      <c r="M16" s="11" t="s">
        <v>143</v>
      </c>
      <c r="N16" s="3" t="s">
        <v>0</v>
      </c>
      <c r="O16" s="11" t="s">
        <v>144</v>
      </c>
      <c r="P16" s="3" t="s">
        <v>0</v>
      </c>
      <c r="Q16" s="11" t="s">
        <v>145</v>
      </c>
      <c r="R16" s="3" t="s">
        <v>0</v>
      </c>
      <c r="S16" s="11" t="s">
        <v>146</v>
      </c>
      <c r="T16" s="3" t="s">
        <v>0</v>
      </c>
      <c r="U16" s="11" t="s">
        <v>147</v>
      </c>
      <c r="V16" s="3" t="s">
        <v>0</v>
      </c>
      <c r="W16" s="11" t="s">
        <v>148</v>
      </c>
      <c r="X16" s="3" t="s">
        <v>0</v>
      </c>
      <c r="Y16" s="4" t="s">
        <v>3</v>
      </c>
    </row>
    <row r="17" spans="1:25" x14ac:dyDescent="0.4">
      <c r="A17" s="2" t="s">
        <v>1</v>
      </c>
      <c r="B17" s="3"/>
      <c r="C17" s="2" t="s">
        <v>137</v>
      </c>
      <c r="D17" s="3"/>
      <c r="E17" s="2" t="s">
        <v>1</v>
      </c>
      <c r="F17" s="3"/>
      <c r="G17" s="2" t="s">
        <v>1</v>
      </c>
      <c r="H17" s="3"/>
      <c r="I17" s="2" t="s">
        <v>1</v>
      </c>
      <c r="J17" s="3"/>
      <c r="K17" s="2" t="s">
        <v>1</v>
      </c>
      <c r="L17" s="3"/>
      <c r="M17" s="2" t="s">
        <v>1</v>
      </c>
      <c r="N17" s="3"/>
      <c r="O17" s="2" t="s">
        <v>1</v>
      </c>
      <c r="P17" s="3"/>
      <c r="Q17" s="2" t="s">
        <v>1</v>
      </c>
      <c r="R17" s="3"/>
      <c r="S17" s="2" t="s">
        <v>1</v>
      </c>
      <c r="T17" s="3"/>
      <c r="U17" s="2" t="s">
        <v>1</v>
      </c>
      <c r="V17" s="3"/>
      <c r="W17" s="2" t="s">
        <v>1</v>
      </c>
      <c r="X17" s="3"/>
      <c r="Y17" s="2" t="s">
        <v>1</v>
      </c>
    </row>
    <row r="18" spans="1:25" ht="39" customHeight="1" x14ac:dyDescent="0.4">
      <c r="A18" s="4" t="s">
        <v>3</v>
      </c>
      <c r="B18" s="3" t="s">
        <v>0</v>
      </c>
      <c r="C18" s="11" t="s">
        <v>156</v>
      </c>
      <c r="D18" s="3" t="s">
        <v>0</v>
      </c>
      <c r="E18" s="11" t="s">
        <v>139</v>
      </c>
      <c r="F18" s="3" t="s">
        <v>0</v>
      </c>
      <c r="G18" s="11" t="s">
        <v>140</v>
      </c>
      <c r="H18" s="3" t="s">
        <v>0</v>
      </c>
      <c r="I18" s="11" t="s">
        <v>141</v>
      </c>
      <c r="J18" s="3" t="s">
        <v>0</v>
      </c>
      <c r="K18" s="11" t="s">
        <v>142</v>
      </c>
      <c r="L18" s="3" t="s">
        <v>0</v>
      </c>
      <c r="M18" s="11" t="s">
        <v>143</v>
      </c>
      <c r="N18" s="3" t="s">
        <v>0</v>
      </c>
      <c r="O18" s="11" t="s">
        <v>144</v>
      </c>
      <c r="P18" s="3" t="s">
        <v>0</v>
      </c>
      <c r="Q18" s="11" t="s">
        <v>145</v>
      </c>
      <c r="R18" s="3" t="s">
        <v>0</v>
      </c>
      <c r="S18" s="11" t="s">
        <v>146</v>
      </c>
      <c r="T18" s="3" t="s">
        <v>0</v>
      </c>
      <c r="U18" s="11" t="s">
        <v>147</v>
      </c>
      <c r="V18" s="3" t="s">
        <v>0</v>
      </c>
      <c r="W18" s="11" t="s">
        <v>148</v>
      </c>
      <c r="X18" s="3" t="s">
        <v>0</v>
      </c>
      <c r="Y18" s="4" t="s">
        <v>3</v>
      </c>
    </row>
    <row r="19" spans="1:25" x14ac:dyDescent="0.4">
      <c r="A19" s="2" t="s">
        <v>1</v>
      </c>
      <c r="B19" s="3" t="s">
        <v>192</v>
      </c>
      <c r="C19" s="2" t="s">
        <v>177</v>
      </c>
      <c r="D19" s="3" t="s">
        <v>171</v>
      </c>
      <c r="E19" s="2" t="s">
        <v>102</v>
      </c>
      <c r="F19" s="3" t="s">
        <v>170</v>
      </c>
      <c r="G19" s="2" t="s">
        <v>113</v>
      </c>
      <c r="H19" s="3"/>
      <c r="I19" s="2" t="s">
        <v>1</v>
      </c>
      <c r="J19" s="3"/>
      <c r="K19" s="2" t="s">
        <v>1</v>
      </c>
      <c r="L19" s="3"/>
      <c r="M19" s="2" t="s">
        <v>1</v>
      </c>
      <c r="N19" s="3"/>
      <c r="O19" s="2" t="s">
        <v>1</v>
      </c>
      <c r="P19" s="3"/>
      <c r="Q19" s="2" t="s">
        <v>1</v>
      </c>
      <c r="R19" s="3"/>
      <c r="S19" s="2" t="s">
        <v>1</v>
      </c>
      <c r="T19" s="3"/>
      <c r="U19" s="2" t="s">
        <v>1</v>
      </c>
      <c r="V19" s="3"/>
      <c r="W19" s="2" t="s">
        <v>1</v>
      </c>
      <c r="X19" s="3"/>
      <c r="Y19" s="2" t="s">
        <v>1</v>
      </c>
    </row>
    <row r="20" spans="1:25" ht="39" customHeight="1" x14ac:dyDescent="0.4">
      <c r="A20" s="4" t="s">
        <v>3</v>
      </c>
      <c r="B20" s="3" t="s">
        <v>0</v>
      </c>
      <c r="C20" s="11" t="s">
        <v>191</v>
      </c>
      <c r="D20" s="3" t="s">
        <v>0</v>
      </c>
      <c r="E20" s="11" t="s">
        <v>139</v>
      </c>
      <c r="F20" s="3" t="s">
        <v>0</v>
      </c>
      <c r="G20" s="11" t="s">
        <v>175</v>
      </c>
      <c r="H20" s="3" t="s">
        <v>0</v>
      </c>
      <c r="I20" s="11" t="s">
        <v>141</v>
      </c>
      <c r="J20" s="3" t="s">
        <v>0</v>
      </c>
      <c r="K20" s="11" t="s">
        <v>142</v>
      </c>
      <c r="L20" s="3" t="s">
        <v>0</v>
      </c>
      <c r="M20" s="11" t="s">
        <v>143</v>
      </c>
      <c r="N20" s="3" t="s">
        <v>0</v>
      </c>
      <c r="O20" s="11" t="s">
        <v>144</v>
      </c>
      <c r="P20" s="3" t="s">
        <v>0</v>
      </c>
      <c r="Q20" s="11" t="s">
        <v>145</v>
      </c>
      <c r="R20" s="3" t="s">
        <v>0</v>
      </c>
      <c r="S20" s="11" t="s">
        <v>146</v>
      </c>
      <c r="T20" s="3" t="s">
        <v>0</v>
      </c>
      <c r="U20" s="11" t="s">
        <v>147</v>
      </c>
      <c r="V20" s="3" t="s">
        <v>0</v>
      </c>
      <c r="W20" s="11" t="s">
        <v>148</v>
      </c>
      <c r="X20" s="3" t="s">
        <v>0</v>
      </c>
      <c r="Y20" s="4" t="s">
        <v>3</v>
      </c>
    </row>
    <row r="21" spans="1:25" x14ac:dyDescent="0.4">
      <c r="A21" s="2" t="s">
        <v>1</v>
      </c>
      <c r="B21" s="3" t="s">
        <v>190</v>
      </c>
      <c r="C21" s="2" t="s">
        <v>178</v>
      </c>
      <c r="D21" s="3" t="s">
        <v>172</v>
      </c>
      <c r="E21" s="2" t="s">
        <v>101</v>
      </c>
      <c r="F21" s="3" t="s">
        <v>173</v>
      </c>
      <c r="G21" s="2" t="s">
        <v>1</v>
      </c>
      <c r="H21" s="3" t="s">
        <v>189</v>
      </c>
      <c r="I21" s="2" t="s">
        <v>1</v>
      </c>
      <c r="J21" s="3"/>
      <c r="K21" s="2" t="s">
        <v>1</v>
      </c>
      <c r="L21" s="3"/>
      <c r="M21" s="2" t="s">
        <v>1</v>
      </c>
      <c r="N21" s="3"/>
      <c r="O21" s="2" t="s">
        <v>1</v>
      </c>
      <c r="P21" s="3"/>
      <c r="Q21" s="2" t="s">
        <v>1</v>
      </c>
      <c r="R21" s="3"/>
      <c r="S21" s="2" t="s">
        <v>1</v>
      </c>
      <c r="T21" s="3"/>
      <c r="U21" s="2" t="s">
        <v>1</v>
      </c>
      <c r="V21" s="3"/>
      <c r="W21" s="2" t="s">
        <v>1</v>
      </c>
      <c r="X21" s="3"/>
      <c r="Y21" s="2" t="s">
        <v>1</v>
      </c>
    </row>
    <row r="22" spans="1:25" ht="39" customHeight="1" x14ac:dyDescent="0.4">
      <c r="A22" s="4" t="s">
        <v>3</v>
      </c>
      <c r="B22" s="3" t="s">
        <v>0</v>
      </c>
      <c r="C22" s="11" t="s">
        <v>186</v>
      </c>
      <c r="D22" s="3" t="s">
        <v>0</v>
      </c>
      <c r="E22" s="11" t="s">
        <v>138</v>
      </c>
      <c r="F22" s="3" t="s">
        <v>0</v>
      </c>
      <c r="G22" s="11" t="s">
        <v>149</v>
      </c>
      <c r="H22" s="3" t="s">
        <v>0</v>
      </c>
      <c r="I22" s="11" t="s">
        <v>150</v>
      </c>
      <c r="J22" s="3" t="s">
        <v>0</v>
      </c>
      <c r="K22" s="11" t="s">
        <v>151</v>
      </c>
      <c r="L22" s="3" t="s">
        <v>0</v>
      </c>
      <c r="M22" s="11" t="s">
        <v>152</v>
      </c>
      <c r="N22" s="3" t="s">
        <v>0</v>
      </c>
      <c r="O22" s="11" t="s">
        <v>153</v>
      </c>
      <c r="P22" s="3" t="s">
        <v>0</v>
      </c>
      <c r="Q22" s="11" t="s">
        <v>154</v>
      </c>
      <c r="R22" s="3" t="s">
        <v>0</v>
      </c>
      <c r="S22" s="11" t="s">
        <v>155</v>
      </c>
      <c r="T22" s="3" t="s">
        <v>0</v>
      </c>
      <c r="U22" s="11" t="s">
        <v>156</v>
      </c>
      <c r="V22" s="3" t="s">
        <v>0</v>
      </c>
      <c r="W22" s="11" t="s">
        <v>198</v>
      </c>
      <c r="X22" s="3" t="s">
        <v>0</v>
      </c>
      <c r="Y22" s="4" t="s">
        <v>3</v>
      </c>
    </row>
    <row r="23" spans="1:25" x14ac:dyDescent="0.4">
      <c r="A23" s="2" t="s">
        <v>1</v>
      </c>
      <c r="B23" s="3" t="s">
        <v>183</v>
      </c>
      <c r="C23" s="2" t="s">
        <v>179</v>
      </c>
      <c r="D23" s="3" t="s">
        <v>184</v>
      </c>
      <c r="E23" s="2" t="s">
        <v>178</v>
      </c>
      <c r="F23" s="3" t="s">
        <v>185</v>
      </c>
      <c r="G23" s="2" t="s">
        <v>187</v>
      </c>
      <c r="H23" s="3" t="s">
        <v>188</v>
      </c>
      <c r="I23" s="2" t="s">
        <v>1</v>
      </c>
      <c r="J23" s="3" t="s">
        <v>193</v>
      </c>
      <c r="K23" s="2" t="s">
        <v>1</v>
      </c>
      <c r="L23" s="3" t="s">
        <v>194</v>
      </c>
      <c r="M23" s="2" t="s">
        <v>1</v>
      </c>
      <c r="N23" s="3"/>
      <c r="O23" s="2" t="s">
        <v>1</v>
      </c>
      <c r="P23" s="3"/>
      <c r="Q23" s="2" t="s">
        <v>1</v>
      </c>
      <c r="R23" s="3"/>
      <c r="S23" s="2" t="s">
        <v>1</v>
      </c>
      <c r="T23" s="3"/>
      <c r="U23" s="2" t="s">
        <v>1</v>
      </c>
      <c r="V23" s="3" t="s">
        <v>195</v>
      </c>
      <c r="W23" s="2" t="s">
        <v>197</v>
      </c>
      <c r="X23" s="3" t="s">
        <v>196</v>
      </c>
      <c r="Y23" s="2" t="s">
        <v>1</v>
      </c>
    </row>
    <row r="24" spans="1:25" ht="39" customHeight="1" x14ac:dyDescent="0.4">
      <c r="A24" s="4" t="s">
        <v>3</v>
      </c>
      <c r="B24" s="3" t="s">
        <v>0</v>
      </c>
      <c r="C24" s="11" t="s">
        <v>181</v>
      </c>
      <c r="D24" s="3" t="s">
        <v>0</v>
      </c>
      <c r="E24" s="11" t="s">
        <v>180</v>
      </c>
      <c r="F24" s="3" t="s">
        <v>0</v>
      </c>
      <c r="G24" s="11" t="s">
        <v>182</v>
      </c>
      <c r="H24" s="3" t="s">
        <v>0</v>
      </c>
      <c r="I24" s="11" t="s">
        <v>141</v>
      </c>
      <c r="J24" s="3" t="s">
        <v>0</v>
      </c>
      <c r="K24" s="11" t="s">
        <v>142</v>
      </c>
      <c r="L24" s="3" t="s">
        <v>0</v>
      </c>
      <c r="M24" s="11" t="s">
        <v>143</v>
      </c>
      <c r="N24" s="3" t="s">
        <v>0</v>
      </c>
      <c r="O24" s="11" t="s">
        <v>144</v>
      </c>
      <c r="P24" s="3" t="s">
        <v>0</v>
      </c>
      <c r="Q24" s="11" t="s">
        <v>145</v>
      </c>
      <c r="R24" s="3" t="s">
        <v>0</v>
      </c>
      <c r="S24" s="11" t="s">
        <v>146</v>
      </c>
      <c r="T24" s="3" t="s">
        <v>0</v>
      </c>
      <c r="U24" s="11" t="s">
        <v>147</v>
      </c>
      <c r="V24" s="3" t="s">
        <v>0</v>
      </c>
      <c r="W24" s="11" t="s">
        <v>199</v>
      </c>
      <c r="X24" s="3" t="s">
        <v>0</v>
      </c>
      <c r="Y24" s="4" t="s">
        <v>3</v>
      </c>
    </row>
    <row r="25" spans="1:25" x14ac:dyDescent="0.4">
      <c r="A25" s="2" t="s">
        <v>1</v>
      </c>
      <c r="B25" s="2" t="s">
        <v>2</v>
      </c>
      <c r="C25" s="2" t="s">
        <v>1</v>
      </c>
      <c r="D25" s="2" t="s">
        <v>2</v>
      </c>
      <c r="E25" s="2" t="s">
        <v>1</v>
      </c>
      <c r="F25" s="2" t="s">
        <v>2</v>
      </c>
      <c r="G25" s="2" t="s">
        <v>1</v>
      </c>
      <c r="H25" s="2" t="s">
        <v>2</v>
      </c>
      <c r="I25" s="2" t="s">
        <v>1</v>
      </c>
      <c r="J25" s="2" t="s">
        <v>2</v>
      </c>
      <c r="K25" s="2" t="s">
        <v>1</v>
      </c>
      <c r="L25" s="2" t="s">
        <v>2</v>
      </c>
      <c r="M25" s="2" t="s">
        <v>1</v>
      </c>
      <c r="N25" s="2" t="s">
        <v>2</v>
      </c>
      <c r="O25" s="2" t="s">
        <v>1</v>
      </c>
      <c r="P25" s="2" t="s">
        <v>2</v>
      </c>
      <c r="Q25" s="2" t="s">
        <v>1</v>
      </c>
      <c r="R25" s="2" t="s">
        <v>2</v>
      </c>
      <c r="S25" s="2" t="s">
        <v>1</v>
      </c>
      <c r="T25" s="2" t="s">
        <v>2</v>
      </c>
      <c r="U25" s="2" t="s">
        <v>1</v>
      </c>
      <c r="V25" s="2" t="s">
        <v>2</v>
      </c>
      <c r="W25" s="2" t="s">
        <v>1</v>
      </c>
      <c r="X25" s="2" t="s">
        <v>2</v>
      </c>
      <c r="Y25" s="2" t="s">
        <v>1</v>
      </c>
    </row>
    <row r="26" spans="1:25" x14ac:dyDescent="0.4">
      <c r="A26" s="4"/>
    </row>
  </sheetData>
  <sheetProtection formatCells="0" formatColumns="0" formatRows="0" insertColumns="0" insertRows="0" deleteColumns="0" deleteRows="0" sort="0"/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03A0-ADB0-4B89-9681-0906561F2DF6}">
  <sheetPr codeName="Sheet2"/>
  <dimension ref="A1:AA26"/>
  <sheetViews>
    <sheetView topLeftCell="A5" zoomScale="97" zoomScaleNormal="55" workbookViewId="0">
      <selection activeCell="I3" sqref="I3"/>
    </sheetView>
  </sheetViews>
  <sheetFormatPr defaultRowHeight="18.75" x14ac:dyDescent="0.4"/>
  <cols>
    <col min="1" max="1" width="2.625" customWidth="1"/>
    <col min="2" max="2" width="6.75" customWidth="1"/>
    <col min="3" max="3" width="2.625" customWidth="1"/>
    <col min="4" max="4" width="6.75" customWidth="1"/>
    <col min="5" max="5" width="2.625" customWidth="1"/>
    <col min="6" max="6" width="6.75" customWidth="1"/>
    <col min="7" max="7" width="2.625" customWidth="1"/>
    <col min="8" max="8" width="6.75" customWidth="1"/>
    <col min="9" max="9" width="2.625" customWidth="1"/>
    <col min="10" max="10" width="6.75" customWidth="1"/>
    <col min="11" max="11" width="2.625" customWidth="1"/>
    <col min="12" max="12" width="6.75" customWidth="1"/>
    <col min="13" max="13" width="2.625" customWidth="1"/>
    <col min="14" max="14" width="6.75" customWidth="1"/>
    <col min="15" max="15" width="2.625" customWidth="1"/>
    <col min="16" max="16" width="6.75" customWidth="1"/>
    <col min="17" max="17" width="2.625" customWidth="1"/>
    <col min="18" max="18" width="6.75" customWidth="1"/>
    <col min="19" max="19" width="2.625" customWidth="1"/>
    <col min="20" max="20" width="6.75" customWidth="1"/>
    <col min="21" max="21" width="2.625" customWidth="1"/>
    <col min="22" max="22" width="6.75" customWidth="1"/>
    <col min="23" max="23" width="2.625" customWidth="1"/>
    <col min="24" max="24" width="6.75" customWidth="1"/>
    <col min="25" max="25" width="2.625" customWidth="1"/>
    <col min="26" max="26" width="6.75" customWidth="1"/>
    <col min="27" max="27" width="38.5" customWidth="1"/>
  </cols>
  <sheetData>
    <row r="1" spans="1:27" x14ac:dyDescent="0.4">
      <c r="A1" s="2" t="s">
        <v>1</v>
      </c>
      <c r="B1" s="9" t="s">
        <v>2</v>
      </c>
      <c r="C1" s="2" t="s">
        <v>1</v>
      </c>
      <c r="D1" s="2" t="s">
        <v>2</v>
      </c>
      <c r="E1" s="2" t="s">
        <v>1</v>
      </c>
      <c r="F1" s="2" t="s">
        <v>2</v>
      </c>
      <c r="G1" s="2" t="s">
        <v>1</v>
      </c>
      <c r="H1" s="2" t="s">
        <v>2</v>
      </c>
      <c r="I1" s="2" t="s">
        <v>1</v>
      </c>
      <c r="J1" s="2" t="s">
        <v>2</v>
      </c>
      <c r="K1" s="2" t="s">
        <v>1</v>
      </c>
      <c r="L1" s="2" t="s">
        <v>2</v>
      </c>
      <c r="M1" s="2" t="s">
        <v>1</v>
      </c>
      <c r="N1" s="2" t="s">
        <v>2</v>
      </c>
      <c r="O1" s="2" t="s">
        <v>1</v>
      </c>
      <c r="P1" s="2" t="s">
        <v>2</v>
      </c>
      <c r="Q1" s="2" t="s">
        <v>1</v>
      </c>
      <c r="R1" s="2" t="s">
        <v>2</v>
      </c>
      <c r="S1" s="2" t="s">
        <v>1</v>
      </c>
      <c r="T1" s="2" t="s">
        <v>2</v>
      </c>
      <c r="U1" s="2" t="s">
        <v>1</v>
      </c>
      <c r="V1" s="2" t="s">
        <v>2</v>
      </c>
      <c r="W1" s="2" t="s">
        <v>1</v>
      </c>
      <c r="X1" s="2" t="s">
        <v>2</v>
      </c>
      <c r="Y1" s="2" t="s">
        <v>1</v>
      </c>
    </row>
    <row r="2" spans="1:27" ht="39" customHeight="1" x14ac:dyDescent="0.4">
      <c r="A2" s="4" t="s">
        <v>3</v>
      </c>
      <c r="B2" s="9" t="s">
        <v>0</v>
      </c>
      <c r="C2" s="9"/>
      <c r="D2" s="9" t="s">
        <v>0</v>
      </c>
      <c r="E2" s="9"/>
      <c r="F2" s="9" t="s">
        <v>0</v>
      </c>
      <c r="G2" s="9"/>
      <c r="H2" s="9" t="s">
        <v>0</v>
      </c>
      <c r="I2" s="9"/>
      <c r="J2" s="9" t="s">
        <v>0</v>
      </c>
      <c r="K2" s="9"/>
      <c r="L2" s="9" t="s">
        <v>0</v>
      </c>
      <c r="M2" s="7"/>
      <c r="N2" s="3" t="s">
        <v>0</v>
      </c>
      <c r="O2" s="7"/>
      <c r="P2" s="3" t="s">
        <v>0</v>
      </c>
      <c r="Q2" s="3"/>
      <c r="R2" s="3" t="s">
        <v>0</v>
      </c>
      <c r="S2" s="7"/>
      <c r="T2" s="3" t="s">
        <v>0</v>
      </c>
      <c r="U2" s="7"/>
      <c r="V2" s="3" t="s">
        <v>0</v>
      </c>
      <c r="W2" s="3"/>
      <c r="X2" s="3" t="s">
        <v>0</v>
      </c>
      <c r="Y2" s="4" t="s">
        <v>3</v>
      </c>
      <c r="AA2" s="1" t="s">
        <v>4</v>
      </c>
    </row>
    <row r="3" spans="1:27" x14ac:dyDescent="0.4">
      <c r="A3" s="2" t="s">
        <v>1</v>
      </c>
      <c r="B3" s="3"/>
      <c r="C3" s="2" t="s">
        <v>1</v>
      </c>
      <c r="D3" s="7"/>
      <c r="E3" s="2" t="s">
        <v>1</v>
      </c>
      <c r="F3" s="7"/>
      <c r="G3" s="2" t="s">
        <v>1</v>
      </c>
      <c r="H3" s="7"/>
      <c r="I3" s="2" t="s">
        <v>1</v>
      </c>
      <c r="J3" s="3"/>
      <c r="K3" s="2" t="s">
        <v>1</v>
      </c>
      <c r="L3" s="9"/>
      <c r="M3" s="2" t="s">
        <v>1</v>
      </c>
      <c r="N3" s="3"/>
      <c r="O3" s="2" t="s">
        <v>1</v>
      </c>
      <c r="P3" s="3"/>
      <c r="Q3" s="2" t="s">
        <v>1</v>
      </c>
      <c r="R3" s="7"/>
      <c r="S3" s="2" t="s">
        <v>1</v>
      </c>
      <c r="T3" s="3"/>
      <c r="U3" s="2" t="s">
        <v>1</v>
      </c>
      <c r="V3" s="3"/>
      <c r="W3" s="2" t="s">
        <v>1</v>
      </c>
      <c r="X3" s="3"/>
      <c r="Y3" s="2" t="s">
        <v>1</v>
      </c>
    </row>
    <row r="4" spans="1:27" ht="39" customHeight="1" x14ac:dyDescent="0.4">
      <c r="A4" s="4" t="s">
        <v>3</v>
      </c>
      <c r="B4" s="3" t="s">
        <v>0</v>
      </c>
      <c r="C4" s="7"/>
      <c r="D4" s="3" t="s">
        <v>0</v>
      </c>
      <c r="E4" s="3"/>
      <c r="F4" s="3" t="s">
        <v>0</v>
      </c>
      <c r="G4" s="3"/>
      <c r="H4" s="3" t="s">
        <v>0</v>
      </c>
      <c r="I4" s="7"/>
      <c r="J4" s="3" t="s">
        <v>0</v>
      </c>
      <c r="K4" s="7"/>
      <c r="L4" s="9" t="s">
        <v>0</v>
      </c>
      <c r="M4" s="3"/>
      <c r="N4" s="3" t="s">
        <v>0</v>
      </c>
      <c r="O4" s="3"/>
      <c r="P4" s="3" t="s">
        <v>0</v>
      </c>
      <c r="Q4" s="7"/>
      <c r="R4" s="3" t="s">
        <v>0</v>
      </c>
      <c r="S4" s="3"/>
      <c r="T4" s="3" t="s">
        <v>0</v>
      </c>
      <c r="U4" s="3"/>
      <c r="V4" s="3" t="s">
        <v>0</v>
      </c>
      <c r="W4" s="7"/>
      <c r="X4" s="3" t="s">
        <v>0</v>
      </c>
      <c r="Y4" s="4" t="s">
        <v>3</v>
      </c>
      <c r="AA4" s="14" t="s">
        <v>14</v>
      </c>
    </row>
    <row r="5" spans="1:27" x14ac:dyDescent="0.4">
      <c r="A5" s="2" t="s">
        <v>1</v>
      </c>
      <c r="B5" s="7"/>
      <c r="C5" s="2" t="s">
        <v>1</v>
      </c>
      <c r="D5" s="3"/>
      <c r="E5" s="2" t="s">
        <v>1</v>
      </c>
      <c r="F5" s="7"/>
      <c r="G5" s="2" t="s">
        <v>1</v>
      </c>
      <c r="H5" s="3"/>
      <c r="I5" s="2" t="s">
        <v>1</v>
      </c>
      <c r="J5" s="7"/>
      <c r="K5" s="2" t="s">
        <v>1</v>
      </c>
      <c r="L5" s="9"/>
      <c r="M5" s="2" t="s">
        <v>1</v>
      </c>
      <c r="N5" s="7"/>
      <c r="O5" s="2" t="s">
        <v>1</v>
      </c>
      <c r="P5" s="3"/>
      <c r="Q5" s="2" t="s">
        <v>1</v>
      </c>
      <c r="R5" s="7"/>
      <c r="S5" s="2" t="s">
        <v>1</v>
      </c>
      <c r="T5" s="7"/>
      <c r="U5" s="2" t="s">
        <v>1</v>
      </c>
      <c r="V5" s="3"/>
      <c r="W5" s="2" t="s">
        <v>1</v>
      </c>
      <c r="X5" s="7"/>
      <c r="Y5" s="2" t="s">
        <v>1</v>
      </c>
      <c r="AA5" s="14"/>
    </row>
    <row r="6" spans="1:27" ht="39" customHeight="1" x14ac:dyDescent="0.4">
      <c r="A6" s="4" t="s">
        <v>3</v>
      </c>
      <c r="B6" s="3" t="s">
        <v>0</v>
      </c>
      <c r="C6" s="3"/>
      <c r="D6" s="3" t="s">
        <v>0</v>
      </c>
      <c r="E6" s="3"/>
      <c r="F6" s="3" t="s">
        <v>0</v>
      </c>
      <c r="G6" s="7"/>
      <c r="H6" s="3" t="s">
        <v>0</v>
      </c>
      <c r="I6" s="3"/>
      <c r="J6" s="9" t="s">
        <v>0</v>
      </c>
      <c r="K6" s="9"/>
      <c r="L6" s="9" t="s">
        <v>0</v>
      </c>
      <c r="M6" s="8"/>
      <c r="N6" s="8" t="s">
        <v>0</v>
      </c>
      <c r="O6" s="7"/>
      <c r="P6" s="3" t="s">
        <v>0</v>
      </c>
      <c r="Q6" s="3"/>
      <c r="R6" s="3" t="s">
        <v>0</v>
      </c>
      <c r="S6" s="3"/>
      <c r="T6" s="3" t="s">
        <v>0</v>
      </c>
      <c r="U6" s="7"/>
      <c r="V6" s="3" t="s">
        <v>0</v>
      </c>
      <c r="W6" s="3"/>
      <c r="X6" s="3" t="s">
        <v>0</v>
      </c>
      <c r="Y6" s="4" t="s">
        <v>3</v>
      </c>
      <c r="AA6" t="s">
        <v>5</v>
      </c>
    </row>
    <row r="7" spans="1:27" x14ac:dyDescent="0.4">
      <c r="A7" s="2" t="s">
        <v>1</v>
      </c>
      <c r="B7" s="3"/>
      <c r="C7" s="2" t="s">
        <v>1</v>
      </c>
      <c r="D7" s="7"/>
      <c r="E7" s="2" t="s">
        <v>1</v>
      </c>
      <c r="F7" s="3"/>
      <c r="G7" s="2" t="s">
        <v>1</v>
      </c>
      <c r="H7" s="7"/>
      <c r="I7" s="2" t="s">
        <v>1</v>
      </c>
      <c r="J7" s="9"/>
      <c r="K7" s="2" t="s">
        <v>1</v>
      </c>
      <c r="L7" s="7"/>
      <c r="M7" s="2" t="s">
        <v>1</v>
      </c>
      <c r="N7" s="8"/>
      <c r="O7" s="2" t="s">
        <v>1</v>
      </c>
      <c r="P7" s="3"/>
      <c r="Q7" s="2" t="s">
        <v>1</v>
      </c>
      <c r="R7" s="7"/>
      <c r="S7" s="2" t="s">
        <v>1</v>
      </c>
      <c r="T7" s="3"/>
      <c r="U7" s="2" t="s">
        <v>1</v>
      </c>
      <c r="V7" s="3"/>
      <c r="W7" s="2" t="s">
        <v>1</v>
      </c>
      <c r="X7" s="3"/>
      <c r="Y7" s="2" t="s">
        <v>1</v>
      </c>
      <c r="AA7" t="s">
        <v>6</v>
      </c>
    </row>
    <row r="8" spans="1:27" ht="39" customHeight="1" x14ac:dyDescent="0.4">
      <c r="A8" s="4" t="s">
        <v>3</v>
      </c>
      <c r="B8" s="3" t="s">
        <v>0</v>
      </c>
      <c r="C8" s="7"/>
      <c r="D8" s="3" t="s">
        <v>0</v>
      </c>
      <c r="E8" s="7"/>
      <c r="F8" s="3" t="s">
        <v>0</v>
      </c>
      <c r="G8" s="3"/>
      <c r="H8" s="3" t="s">
        <v>0</v>
      </c>
      <c r="I8" s="7"/>
      <c r="J8" s="9" t="s">
        <v>0</v>
      </c>
      <c r="K8" s="8"/>
      <c r="L8" s="8" t="s">
        <v>0</v>
      </c>
      <c r="M8" s="8"/>
      <c r="N8" s="8" t="s">
        <v>0</v>
      </c>
      <c r="O8" s="7"/>
      <c r="P8" s="3" t="s">
        <v>0</v>
      </c>
      <c r="Q8" s="7"/>
      <c r="R8" s="3" t="s">
        <v>0</v>
      </c>
      <c r="S8" s="7"/>
      <c r="T8" s="3" t="s">
        <v>0</v>
      </c>
      <c r="U8" s="7"/>
      <c r="V8" s="3" t="s">
        <v>0</v>
      </c>
      <c r="W8" s="7"/>
      <c r="X8" s="3" t="s">
        <v>0</v>
      </c>
      <c r="Y8" s="4" t="s">
        <v>3</v>
      </c>
      <c r="AA8" t="s">
        <v>7</v>
      </c>
    </row>
    <row r="9" spans="1:27" x14ac:dyDescent="0.4">
      <c r="A9" s="2" t="s">
        <v>1</v>
      </c>
      <c r="B9" s="7"/>
      <c r="C9" s="2" t="s">
        <v>1</v>
      </c>
      <c r="D9" s="3"/>
      <c r="E9" s="2" t="s">
        <v>1</v>
      </c>
      <c r="F9" s="7"/>
      <c r="G9" s="2" t="s">
        <v>1</v>
      </c>
      <c r="H9" s="7"/>
      <c r="I9" s="2" t="s">
        <v>1</v>
      </c>
      <c r="J9" s="9"/>
      <c r="K9" s="2" t="s">
        <v>1</v>
      </c>
      <c r="L9" s="7"/>
      <c r="M9" s="2" t="s">
        <v>1</v>
      </c>
      <c r="N9" s="3"/>
      <c r="O9" s="2" t="s">
        <v>1</v>
      </c>
      <c r="P9" s="7"/>
      <c r="Q9" s="2" t="s">
        <v>1</v>
      </c>
      <c r="R9" s="3"/>
      <c r="S9" s="2" t="s">
        <v>1</v>
      </c>
      <c r="T9" s="3"/>
      <c r="U9" s="2" t="s">
        <v>1</v>
      </c>
      <c r="V9" s="3"/>
      <c r="W9" s="2" t="s">
        <v>1</v>
      </c>
      <c r="X9" s="3"/>
      <c r="Y9" s="2" t="s">
        <v>1</v>
      </c>
      <c r="AA9" t="s">
        <v>8</v>
      </c>
    </row>
    <row r="10" spans="1:27" ht="39" customHeight="1" x14ac:dyDescent="0.4">
      <c r="A10" s="4" t="s">
        <v>3</v>
      </c>
      <c r="B10" s="3" t="s">
        <v>0</v>
      </c>
      <c r="C10" s="3"/>
      <c r="D10" s="3" t="s">
        <v>0</v>
      </c>
      <c r="E10" s="3"/>
      <c r="F10" s="8" t="s">
        <v>0</v>
      </c>
      <c r="G10" s="8"/>
      <c r="H10" s="9" t="s">
        <v>0</v>
      </c>
      <c r="I10" s="9"/>
      <c r="J10" s="9" t="s">
        <v>0</v>
      </c>
      <c r="K10" s="7"/>
      <c r="L10" s="3" t="s">
        <v>0</v>
      </c>
      <c r="M10" s="7"/>
      <c r="N10" s="3" t="s">
        <v>0</v>
      </c>
      <c r="O10" s="3"/>
      <c r="P10" s="3" t="s">
        <v>0</v>
      </c>
      <c r="Q10" s="3"/>
      <c r="R10" s="3" t="s">
        <v>0</v>
      </c>
      <c r="S10" s="7"/>
      <c r="T10" s="3" t="s">
        <v>0</v>
      </c>
      <c r="U10" s="7"/>
      <c r="V10" s="3" t="s">
        <v>0</v>
      </c>
      <c r="W10" s="7"/>
      <c r="X10" s="3" t="s">
        <v>0</v>
      </c>
      <c r="Y10" s="4" t="s">
        <v>3</v>
      </c>
      <c r="AA10" t="s">
        <v>9</v>
      </c>
    </row>
    <row r="11" spans="1:27" x14ac:dyDescent="0.4">
      <c r="A11" s="2" t="s">
        <v>1</v>
      </c>
      <c r="B11" s="3"/>
      <c r="C11" s="2" t="s">
        <v>1</v>
      </c>
      <c r="D11" s="7"/>
      <c r="E11" s="2" t="s">
        <v>1</v>
      </c>
      <c r="F11" s="8"/>
      <c r="G11" s="2" t="s">
        <v>1</v>
      </c>
      <c r="H11" s="9"/>
      <c r="I11" s="2" t="s">
        <v>1</v>
      </c>
      <c r="J11" s="7"/>
      <c r="K11" s="2" t="s">
        <v>1</v>
      </c>
      <c r="L11" s="3"/>
      <c r="M11" s="2" t="s">
        <v>1</v>
      </c>
      <c r="N11" s="3"/>
      <c r="O11" s="2" t="s">
        <v>1</v>
      </c>
      <c r="P11" s="7"/>
      <c r="Q11" s="2" t="s">
        <v>1</v>
      </c>
      <c r="R11" s="3"/>
      <c r="S11" s="2" t="s">
        <v>1</v>
      </c>
      <c r="T11" s="7"/>
      <c r="U11" s="2" t="s">
        <v>1</v>
      </c>
      <c r="V11" s="3"/>
      <c r="W11" s="2" t="s">
        <v>1</v>
      </c>
      <c r="X11" s="7"/>
      <c r="Y11" s="2" t="s">
        <v>1</v>
      </c>
      <c r="AA11" t="s">
        <v>10</v>
      </c>
    </row>
    <row r="12" spans="1:27" ht="39" customHeight="1" x14ac:dyDescent="0.4">
      <c r="A12" s="4" t="s">
        <v>3</v>
      </c>
      <c r="B12" s="3" t="s">
        <v>0</v>
      </c>
      <c r="C12" s="7"/>
      <c r="D12" s="3" t="s">
        <v>0</v>
      </c>
      <c r="E12" s="7"/>
      <c r="F12" s="8" t="s">
        <v>0</v>
      </c>
      <c r="G12" s="7"/>
      <c r="H12" s="9" t="s">
        <v>0</v>
      </c>
      <c r="I12" s="9"/>
      <c r="J12" s="9" t="s">
        <v>0</v>
      </c>
      <c r="K12" s="9"/>
      <c r="L12" s="9" t="s">
        <v>0</v>
      </c>
      <c r="M12" s="7"/>
      <c r="N12" s="3" t="s">
        <v>0</v>
      </c>
      <c r="O12" s="3"/>
      <c r="P12" s="3" t="s">
        <v>0</v>
      </c>
      <c r="Q12" s="3"/>
      <c r="R12" s="3" t="s">
        <v>0</v>
      </c>
      <c r="S12" s="3"/>
      <c r="T12" s="3" t="s">
        <v>0</v>
      </c>
      <c r="U12" s="3"/>
      <c r="V12" s="3" t="s">
        <v>0</v>
      </c>
      <c r="W12" s="3"/>
      <c r="X12" s="3" t="s">
        <v>0</v>
      </c>
      <c r="Y12" s="4" t="s">
        <v>3</v>
      </c>
      <c r="AA12" t="s">
        <v>11</v>
      </c>
    </row>
    <row r="13" spans="1:27" x14ac:dyDescent="0.4">
      <c r="A13" s="2" t="s">
        <v>1</v>
      </c>
      <c r="B13" s="3"/>
      <c r="C13" s="2" t="s">
        <v>1</v>
      </c>
      <c r="D13" s="3"/>
      <c r="E13" s="2" t="s">
        <v>1</v>
      </c>
      <c r="F13" s="8"/>
      <c r="G13" s="2" t="s">
        <v>1</v>
      </c>
      <c r="H13" s="8"/>
      <c r="I13" s="2" t="s">
        <v>1</v>
      </c>
      <c r="J13" s="7"/>
      <c r="K13" s="2" t="s">
        <v>1</v>
      </c>
      <c r="L13" s="9"/>
      <c r="M13" s="2" t="s">
        <v>1</v>
      </c>
      <c r="N13" s="7"/>
      <c r="O13" s="2" t="s">
        <v>1</v>
      </c>
      <c r="P13" s="7"/>
      <c r="Q13" s="2" t="s">
        <v>1</v>
      </c>
      <c r="R13" s="3"/>
      <c r="S13" s="2" t="s">
        <v>1</v>
      </c>
      <c r="T13" s="3"/>
      <c r="U13" s="2" t="s">
        <v>1</v>
      </c>
      <c r="V13" s="7"/>
      <c r="W13" s="2" t="s">
        <v>1</v>
      </c>
      <c r="X13" s="7"/>
      <c r="Y13" s="2" t="s">
        <v>1</v>
      </c>
      <c r="AA13" t="s">
        <v>12</v>
      </c>
    </row>
    <row r="14" spans="1:27" ht="39" customHeight="1" x14ac:dyDescent="0.4">
      <c r="A14" s="4" t="s">
        <v>3</v>
      </c>
      <c r="B14" s="3" t="s">
        <v>0</v>
      </c>
      <c r="C14" s="7"/>
      <c r="D14" s="3" t="s">
        <v>0</v>
      </c>
      <c r="E14" s="7"/>
      <c r="F14" s="8" t="s">
        <v>0</v>
      </c>
      <c r="G14" s="8"/>
      <c r="H14" s="8" t="s">
        <v>0</v>
      </c>
      <c r="I14" s="3"/>
      <c r="J14" s="3" t="s">
        <v>0</v>
      </c>
      <c r="K14" s="7"/>
      <c r="L14" s="9" t="s">
        <v>0</v>
      </c>
      <c r="M14" s="9"/>
      <c r="N14" s="9" t="s">
        <v>0</v>
      </c>
      <c r="O14" s="9"/>
      <c r="P14" s="9" t="s">
        <v>0</v>
      </c>
      <c r="Q14" s="7"/>
      <c r="R14" s="3" t="s">
        <v>0</v>
      </c>
      <c r="S14" s="3"/>
      <c r="T14" s="3" t="s">
        <v>0</v>
      </c>
      <c r="U14" s="7"/>
      <c r="V14" s="3" t="s">
        <v>0</v>
      </c>
      <c r="W14" s="3"/>
      <c r="X14" s="3" t="s">
        <v>0</v>
      </c>
      <c r="Y14" s="4" t="s">
        <v>3</v>
      </c>
      <c r="AA14" t="s">
        <v>13</v>
      </c>
    </row>
    <row r="15" spans="1:27" x14ac:dyDescent="0.4">
      <c r="A15" s="2" t="s">
        <v>1</v>
      </c>
      <c r="B15" s="3"/>
      <c r="C15" s="2" t="s">
        <v>1</v>
      </c>
      <c r="D15" s="3"/>
      <c r="E15" s="2" t="s">
        <v>1</v>
      </c>
      <c r="F15" s="7"/>
      <c r="G15" s="2" t="s">
        <v>1</v>
      </c>
      <c r="H15" s="3"/>
      <c r="I15" s="2" t="s">
        <v>1</v>
      </c>
      <c r="J15" s="3"/>
      <c r="K15" s="2" t="s">
        <v>1</v>
      </c>
      <c r="L15" s="8"/>
      <c r="M15" s="2" t="s">
        <v>1</v>
      </c>
      <c r="N15" s="7"/>
      <c r="O15" s="2" t="s">
        <v>1</v>
      </c>
      <c r="P15" s="9"/>
      <c r="Q15" s="2" t="s">
        <v>1</v>
      </c>
      <c r="R15" s="3"/>
      <c r="S15" s="2" t="s">
        <v>1</v>
      </c>
      <c r="T15" s="7"/>
      <c r="U15" s="2" t="s">
        <v>1</v>
      </c>
      <c r="V15" s="3"/>
      <c r="W15" s="2" t="s">
        <v>1</v>
      </c>
      <c r="X15" s="7"/>
      <c r="Y15" s="2" t="s">
        <v>1</v>
      </c>
    </row>
    <row r="16" spans="1:27" ht="39" customHeight="1" x14ac:dyDescent="0.4">
      <c r="A16" s="4" t="s">
        <v>3</v>
      </c>
      <c r="B16" s="3" t="s">
        <v>0</v>
      </c>
      <c r="C16" s="7"/>
      <c r="D16" s="8" t="s">
        <v>0</v>
      </c>
      <c r="E16" s="8"/>
      <c r="F16" s="8" t="s">
        <v>0</v>
      </c>
      <c r="G16" s="7"/>
      <c r="H16" s="3" t="s">
        <v>0</v>
      </c>
      <c r="I16" s="3"/>
      <c r="J16" s="3" t="s">
        <v>0</v>
      </c>
      <c r="K16" s="7"/>
      <c r="L16" s="8" t="s">
        <v>0</v>
      </c>
      <c r="M16" s="3"/>
      <c r="N16" s="3" t="s">
        <v>0</v>
      </c>
      <c r="O16" s="7"/>
      <c r="P16" s="9" t="s">
        <v>0</v>
      </c>
      <c r="Q16" s="7"/>
      <c r="R16" s="3" t="s">
        <v>0</v>
      </c>
      <c r="S16" s="7"/>
      <c r="T16" s="3" t="s">
        <v>0</v>
      </c>
      <c r="U16" s="3"/>
      <c r="V16" s="3" t="s">
        <v>0</v>
      </c>
      <c r="W16" s="3"/>
      <c r="X16" s="3" t="s">
        <v>0</v>
      </c>
      <c r="Y16" s="4" t="s">
        <v>3</v>
      </c>
    </row>
    <row r="17" spans="1:25" x14ac:dyDescent="0.4">
      <c r="A17" s="2" t="s">
        <v>1</v>
      </c>
      <c r="B17" s="7"/>
      <c r="C17" s="2" t="s">
        <v>1</v>
      </c>
      <c r="D17" s="8"/>
      <c r="E17" s="2" t="s">
        <v>1</v>
      </c>
      <c r="F17" s="8"/>
      <c r="G17" s="2" t="s">
        <v>1</v>
      </c>
      <c r="H17" s="7"/>
      <c r="I17" s="2" t="s">
        <v>1</v>
      </c>
      <c r="J17" s="7"/>
      <c r="K17" s="2" t="s">
        <v>1</v>
      </c>
      <c r="L17" s="8"/>
      <c r="M17" s="2" t="s">
        <v>1</v>
      </c>
      <c r="N17" s="3"/>
      <c r="O17" s="2" t="s">
        <v>1</v>
      </c>
      <c r="P17" s="9"/>
      <c r="Q17" s="2" t="s">
        <v>1</v>
      </c>
      <c r="R17" s="7"/>
      <c r="S17" s="2" t="s">
        <v>1</v>
      </c>
      <c r="T17" s="3"/>
      <c r="U17" s="2" t="s">
        <v>1</v>
      </c>
      <c r="V17" s="7"/>
      <c r="W17" s="2" t="s">
        <v>1</v>
      </c>
      <c r="X17" s="7"/>
      <c r="Y17" s="2" t="s">
        <v>1</v>
      </c>
    </row>
    <row r="18" spans="1:25" ht="39" customHeight="1" x14ac:dyDescent="0.4">
      <c r="A18" s="4" t="s">
        <v>3</v>
      </c>
      <c r="B18" s="3" t="s">
        <v>0</v>
      </c>
      <c r="C18" s="3"/>
      <c r="D18" s="8" t="s">
        <v>0</v>
      </c>
      <c r="E18" s="7"/>
      <c r="F18" s="8" t="s">
        <v>0</v>
      </c>
      <c r="G18" s="8"/>
      <c r="H18" s="8" t="s">
        <v>0</v>
      </c>
      <c r="I18" s="8"/>
      <c r="J18" s="8" t="s">
        <v>0</v>
      </c>
      <c r="K18" s="8"/>
      <c r="L18" s="8" t="s">
        <v>0</v>
      </c>
      <c r="M18" s="7"/>
      <c r="N18" s="3" t="s">
        <v>0</v>
      </c>
      <c r="O18" s="7"/>
      <c r="P18" s="9" t="s">
        <v>0</v>
      </c>
      <c r="Q18" s="9"/>
      <c r="R18" s="9" t="s">
        <v>0</v>
      </c>
      <c r="S18" s="3"/>
      <c r="T18" s="3" t="s">
        <v>0</v>
      </c>
      <c r="U18" s="7"/>
      <c r="V18" s="3" t="s">
        <v>0</v>
      </c>
      <c r="W18" s="3"/>
      <c r="X18" s="3" t="s">
        <v>0</v>
      </c>
      <c r="Y18" s="4" t="s">
        <v>3</v>
      </c>
    </row>
    <row r="19" spans="1:25" x14ac:dyDescent="0.4">
      <c r="A19" s="2" t="s">
        <v>1</v>
      </c>
      <c r="B19" s="7"/>
      <c r="C19" s="2" t="s">
        <v>1</v>
      </c>
      <c r="D19" s="8"/>
      <c r="E19" s="2" t="s">
        <v>1</v>
      </c>
      <c r="F19" s="7"/>
      <c r="G19" s="2" t="s">
        <v>1</v>
      </c>
      <c r="H19" s="7"/>
      <c r="I19" s="2" t="s">
        <v>1</v>
      </c>
      <c r="J19" s="3"/>
      <c r="K19" s="2" t="s">
        <v>1</v>
      </c>
      <c r="L19" s="8"/>
      <c r="M19" s="2" t="s">
        <v>1</v>
      </c>
      <c r="N19" s="7"/>
      <c r="O19" s="2" t="s">
        <v>1</v>
      </c>
      <c r="P19" s="8"/>
      <c r="Q19" s="2" t="s">
        <v>1</v>
      </c>
      <c r="R19" s="9"/>
      <c r="S19" s="2" t="s">
        <v>1</v>
      </c>
      <c r="T19" s="7"/>
      <c r="U19" s="2" t="s">
        <v>1</v>
      </c>
      <c r="V19" s="3"/>
      <c r="W19" s="2" t="s">
        <v>1</v>
      </c>
      <c r="X19" s="7"/>
      <c r="Y19" s="2" t="s">
        <v>1</v>
      </c>
    </row>
    <row r="20" spans="1:25" ht="39" customHeight="1" x14ac:dyDescent="0.4">
      <c r="A20" s="4" t="s">
        <v>3</v>
      </c>
      <c r="B20" s="3" t="s">
        <v>0</v>
      </c>
      <c r="C20" s="7"/>
      <c r="D20" s="8" t="s">
        <v>0</v>
      </c>
      <c r="E20" s="8"/>
      <c r="F20" s="8" t="s">
        <v>0</v>
      </c>
      <c r="G20" s="8"/>
      <c r="H20" s="8" t="s">
        <v>0</v>
      </c>
      <c r="I20" s="7"/>
      <c r="J20" s="3" t="s">
        <v>0</v>
      </c>
      <c r="K20" s="7"/>
      <c r="L20" s="8" t="s">
        <v>0</v>
      </c>
      <c r="M20" s="8"/>
      <c r="N20" s="8" t="s">
        <v>0</v>
      </c>
      <c r="O20" s="8"/>
      <c r="P20" s="8" t="s">
        <v>0</v>
      </c>
      <c r="Q20" s="7"/>
      <c r="R20" s="9" t="s">
        <v>0</v>
      </c>
      <c r="S20" s="7"/>
      <c r="T20" s="9" t="s">
        <v>0</v>
      </c>
      <c r="U20" s="9"/>
      <c r="V20" s="9" t="s">
        <v>0</v>
      </c>
      <c r="W20" s="9"/>
      <c r="X20" s="9" t="s">
        <v>0</v>
      </c>
      <c r="Y20" s="4" t="s">
        <v>3</v>
      </c>
    </row>
    <row r="21" spans="1:25" x14ac:dyDescent="0.4">
      <c r="A21" s="2" t="s">
        <v>1</v>
      </c>
      <c r="B21" s="3"/>
      <c r="C21" s="2" t="s">
        <v>1</v>
      </c>
      <c r="D21" s="7"/>
      <c r="E21" s="2" t="s">
        <v>1</v>
      </c>
      <c r="F21" s="8"/>
      <c r="G21" s="2" t="s">
        <v>1</v>
      </c>
      <c r="H21" s="8"/>
      <c r="I21" s="2" t="s">
        <v>1</v>
      </c>
      <c r="J21" s="7"/>
      <c r="K21" s="2" t="s">
        <v>1</v>
      </c>
      <c r="L21" s="8"/>
      <c r="M21" s="2" t="s">
        <v>1</v>
      </c>
      <c r="N21" s="8"/>
      <c r="O21" s="2" t="s">
        <v>1</v>
      </c>
      <c r="P21" s="7"/>
      <c r="Q21" s="2" t="s">
        <v>1</v>
      </c>
      <c r="R21" s="9"/>
      <c r="S21" s="2" t="s">
        <v>1</v>
      </c>
      <c r="T21" s="9"/>
      <c r="U21" s="2" t="s">
        <v>1</v>
      </c>
      <c r="V21" s="7"/>
      <c r="W21" s="2" t="s">
        <v>1</v>
      </c>
      <c r="X21" s="9"/>
      <c r="Y21" s="2" t="s">
        <v>1</v>
      </c>
    </row>
    <row r="22" spans="1:25" ht="39" customHeight="1" x14ac:dyDescent="0.4">
      <c r="A22" s="4" t="s">
        <v>3</v>
      </c>
      <c r="B22" s="3" t="s">
        <v>0</v>
      </c>
      <c r="C22" s="3"/>
      <c r="D22" s="3" t="s">
        <v>0</v>
      </c>
      <c r="E22" s="7"/>
      <c r="F22" s="8" t="s">
        <v>0</v>
      </c>
      <c r="G22" s="8"/>
      <c r="H22" s="8" t="s">
        <v>0</v>
      </c>
      <c r="I22" s="8"/>
      <c r="J22" s="8" t="s">
        <v>0</v>
      </c>
      <c r="K22" s="8"/>
      <c r="L22" s="8" t="s">
        <v>0</v>
      </c>
      <c r="M22" s="7"/>
      <c r="N22" s="8" t="s">
        <v>0</v>
      </c>
      <c r="O22" s="8"/>
      <c r="P22" s="8" t="s">
        <v>0</v>
      </c>
      <c r="Q22" s="8"/>
      <c r="R22" s="9" t="s">
        <v>0</v>
      </c>
      <c r="S22" s="9"/>
      <c r="T22" s="9" t="s">
        <v>0</v>
      </c>
      <c r="U22" s="7"/>
      <c r="V22" s="3" t="s">
        <v>0</v>
      </c>
      <c r="W22" s="7"/>
      <c r="X22" s="9" t="s">
        <v>0</v>
      </c>
      <c r="Y22" s="4" t="s">
        <v>3</v>
      </c>
    </row>
    <row r="23" spans="1:25" x14ac:dyDescent="0.4">
      <c r="A23" s="2" t="s">
        <v>1</v>
      </c>
      <c r="B23" s="3"/>
      <c r="C23" s="2" t="s">
        <v>1</v>
      </c>
      <c r="D23" s="3"/>
      <c r="E23" s="2" t="s">
        <v>1</v>
      </c>
      <c r="F23" s="7"/>
      <c r="G23" s="2" t="s">
        <v>1</v>
      </c>
      <c r="H23" s="3"/>
      <c r="I23" s="2" t="s">
        <v>1</v>
      </c>
      <c r="J23" s="7"/>
      <c r="K23" s="2" t="s">
        <v>1</v>
      </c>
      <c r="L23" s="3"/>
      <c r="M23" s="2" t="s">
        <v>1</v>
      </c>
      <c r="N23" s="7"/>
      <c r="O23" s="2" t="s">
        <v>1</v>
      </c>
      <c r="P23" s="7"/>
      <c r="Q23" s="2" t="s">
        <v>1</v>
      </c>
      <c r="R23" s="7"/>
      <c r="S23" s="2" t="s">
        <v>1</v>
      </c>
      <c r="T23" s="3"/>
      <c r="U23" s="2" t="s">
        <v>1</v>
      </c>
      <c r="V23" s="3"/>
      <c r="W23" s="2" t="s">
        <v>1</v>
      </c>
      <c r="X23" s="9"/>
      <c r="Y23" s="2" t="s">
        <v>1</v>
      </c>
    </row>
    <row r="24" spans="1:25" ht="39" customHeight="1" x14ac:dyDescent="0.4">
      <c r="A24" s="4" t="s">
        <v>3</v>
      </c>
      <c r="B24" s="3" t="s">
        <v>0</v>
      </c>
      <c r="C24" s="7"/>
      <c r="D24" s="3" t="s">
        <v>0</v>
      </c>
      <c r="E24" s="3"/>
      <c r="F24" s="3" t="s">
        <v>0</v>
      </c>
      <c r="G24" s="3"/>
      <c r="H24" s="3" t="s">
        <v>0</v>
      </c>
      <c r="I24" s="7"/>
      <c r="J24" s="3" t="s">
        <v>0</v>
      </c>
      <c r="K24" s="3"/>
      <c r="L24" s="3" t="s">
        <v>0</v>
      </c>
      <c r="M24" s="3"/>
      <c r="N24" s="3" t="s">
        <v>0</v>
      </c>
      <c r="O24" s="3"/>
      <c r="P24" s="3" t="s">
        <v>0</v>
      </c>
      <c r="Q24" s="3"/>
      <c r="R24" s="3" t="s">
        <v>0</v>
      </c>
      <c r="S24" s="7"/>
      <c r="T24" s="3" t="s">
        <v>0</v>
      </c>
      <c r="U24" s="7"/>
      <c r="V24" s="3" t="s">
        <v>0</v>
      </c>
      <c r="W24" s="3"/>
      <c r="X24" s="9" t="s">
        <v>0</v>
      </c>
      <c r="Y24" s="10" t="s">
        <v>3</v>
      </c>
    </row>
    <row r="25" spans="1:25" x14ac:dyDescent="0.4">
      <c r="A25" s="2" t="s">
        <v>1</v>
      </c>
      <c r="B25" s="2" t="s">
        <v>2</v>
      </c>
      <c r="C25" s="2" t="s">
        <v>1</v>
      </c>
      <c r="D25" s="2" t="s">
        <v>2</v>
      </c>
      <c r="E25" s="2" t="s">
        <v>1</v>
      </c>
      <c r="F25" s="2" t="s">
        <v>2</v>
      </c>
      <c r="G25" s="2" t="s">
        <v>1</v>
      </c>
      <c r="H25" s="2" t="s">
        <v>2</v>
      </c>
      <c r="I25" s="2" t="s">
        <v>1</v>
      </c>
      <c r="J25" s="2" t="s">
        <v>2</v>
      </c>
      <c r="K25" s="2" t="s">
        <v>1</v>
      </c>
      <c r="L25" s="2" t="s">
        <v>2</v>
      </c>
      <c r="M25" s="2" t="s">
        <v>1</v>
      </c>
      <c r="N25" s="2" t="s">
        <v>2</v>
      </c>
      <c r="O25" s="2" t="s">
        <v>1</v>
      </c>
      <c r="P25" s="2" t="s">
        <v>2</v>
      </c>
      <c r="Q25" s="2" t="s">
        <v>1</v>
      </c>
      <c r="R25" s="2" t="s">
        <v>2</v>
      </c>
      <c r="S25" s="2" t="s">
        <v>1</v>
      </c>
      <c r="T25" s="2" t="s">
        <v>2</v>
      </c>
      <c r="U25" s="2" t="s">
        <v>1</v>
      </c>
      <c r="V25" s="2" t="s">
        <v>2</v>
      </c>
      <c r="W25" s="2" t="s">
        <v>1</v>
      </c>
      <c r="X25" s="2" t="s">
        <v>2</v>
      </c>
      <c r="Y25" s="2" t="s">
        <v>1</v>
      </c>
    </row>
    <row r="26" spans="1:25" x14ac:dyDescent="0.4">
      <c r="A26" s="5"/>
    </row>
  </sheetData>
  <mergeCells count="1">
    <mergeCell ref="AA4:AA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4581-46E9-4910-A929-44C96E41BE21}">
  <sheetPr codeName="Sheet3"/>
  <dimension ref="A1:F17"/>
  <sheetViews>
    <sheetView topLeftCell="D6" zoomScale="84" workbookViewId="0">
      <selection activeCell="D18" sqref="D18:E18"/>
    </sheetView>
  </sheetViews>
  <sheetFormatPr defaultRowHeight="18.75" x14ac:dyDescent="0.4"/>
  <cols>
    <col min="1" max="1" width="8.875" style="1" customWidth="1"/>
    <col min="2" max="2" width="11.125" customWidth="1"/>
    <col min="4" max="4" width="54.125" customWidth="1"/>
    <col min="5" max="5" width="27" customWidth="1"/>
    <col min="6" max="6" width="25.75" customWidth="1"/>
  </cols>
  <sheetData>
    <row r="1" spans="1:6" x14ac:dyDescent="0.4">
      <c r="A1" s="1" t="s">
        <v>15</v>
      </c>
      <c r="B1" t="s">
        <v>31</v>
      </c>
      <c r="C1" t="s">
        <v>33</v>
      </c>
      <c r="D1" t="s">
        <v>32</v>
      </c>
      <c r="E1" t="s">
        <v>36</v>
      </c>
      <c r="F1" t="s">
        <v>56</v>
      </c>
    </row>
    <row r="2" spans="1:6" ht="37.5" x14ac:dyDescent="0.4">
      <c r="A2" s="1" t="s">
        <v>16</v>
      </c>
      <c r="B2" t="s">
        <v>34</v>
      </c>
      <c r="D2" t="s">
        <v>69</v>
      </c>
      <c r="E2" s="1" t="s">
        <v>81</v>
      </c>
    </row>
    <row r="3" spans="1:6" ht="37.5" x14ac:dyDescent="0.4">
      <c r="A3" s="1" t="s">
        <v>16</v>
      </c>
      <c r="B3" t="s">
        <v>35</v>
      </c>
      <c r="D3" t="s">
        <v>70</v>
      </c>
      <c r="E3" s="1" t="s">
        <v>82</v>
      </c>
    </row>
    <row r="4" spans="1:6" x14ac:dyDescent="0.4">
      <c r="A4" s="1" t="s">
        <v>78</v>
      </c>
      <c r="B4" t="s">
        <v>85</v>
      </c>
      <c r="D4" t="s">
        <v>86</v>
      </c>
      <c r="E4" t="s">
        <v>87</v>
      </c>
    </row>
    <row r="5" spans="1:6" x14ac:dyDescent="0.4">
      <c r="A5" s="1" t="s">
        <v>78</v>
      </c>
      <c r="B5" t="s">
        <v>77</v>
      </c>
      <c r="D5" t="s">
        <v>169</v>
      </c>
      <c r="E5" t="s">
        <v>168</v>
      </c>
    </row>
    <row r="6" spans="1:6" ht="37.5" x14ac:dyDescent="0.4">
      <c r="A6" s="1" t="s">
        <v>73</v>
      </c>
      <c r="B6" t="s">
        <v>41</v>
      </c>
      <c r="D6" s="1" t="s">
        <v>76</v>
      </c>
      <c r="E6" t="s">
        <v>57</v>
      </c>
      <c r="F6" t="s">
        <v>83</v>
      </c>
    </row>
    <row r="7" spans="1:6" x14ac:dyDescent="0.4">
      <c r="A7" s="1" t="s">
        <v>59</v>
      </c>
      <c r="B7" t="s">
        <v>42</v>
      </c>
      <c r="D7" t="s">
        <v>43</v>
      </c>
      <c r="E7" t="s">
        <v>58</v>
      </c>
      <c r="F7" t="s">
        <v>88</v>
      </c>
    </row>
    <row r="8" spans="1:6" x14ac:dyDescent="0.4">
      <c r="A8" s="1" t="s">
        <v>59</v>
      </c>
      <c r="B8" t="s">
        <v>44</v>
      </c>
      <c r="D8" t="s">
        <v>45</v>
      </c>
      <c r="E8" t="s">
        <v>58</v>
      </c>
      <c r="F8" t="s">
        <v>89</v>
      </c>
    </row>
    <row r="9" spans="1:6" x14ac:dyDescent="0.4">
      <c r="A9" s="1" t="s">
        <v>59</v>
      </c>
      <c r="B9" t="s">
        <v>46</v>
      </c>
      <c r="D9" t="s">
        <v>47</v>
      </c>
      <c r="E9" s="1" t="s">
        <v>62</v>
      </c>
      <c r="F9" t="s">
        <v>84</v>
      </c>
    </row>
    <row r="10" spans="1:6" x14ac:dyDescent="0.4">
      <c r="A10" s="1" t="s">
        <v>59</v>
      </c>
      <c r="B10" t="s">
        <v>50</v>
      </c>
      <c r="D10" t="s">
        <v>48</v>
      </c>
      <c r="E10" s="1" t="s">
        <v>63</v>
      </c>
      <c r="F10" t="s">
        <v>90</v>
      </c>
    </row>
    <row r="11" spans="1:6" x14ac:dyDescent="0.4">
      <c r="A11" s="1" t="s">
        <v>59</v>
      </c>
      <c r="B11" t="s">
        <v>49</v>
      </c>
      <c r="D11" t="s">
        <v>51</v>
      </c>
      <c r="E11" s="1" t="s">
        <v>63</v>
      </c>
      <c r="F11" t="s">
        <v>90</v>
      </c>
    </row>
    <row r="12" spans="1:6" x14ac:dyDescent="0.4">
      <c r="A12" s="1" t="s">
        <v>59</v>
      </c>
      <c r="B12" t="s">
        <v>52</v>
      </c>
      <c r="D12" t="s">
        <v>53</v>
      </c>
      <c r="E12" s="1" t="s">
        <v>63</v>
      </c>
      <c r="F12" t="s">
        <v>91</v>
      </c>
    </row>
    <row r="13" spans="1:6" x14ac:dyDescent="0.4">
      <c r="A13" s="1" t="s">
        <v>59</v>
      </c>
      <c r="B13" t="s">
        <v>54</v>
      </c>
      <c r="D13" t="s">
        <v>55</v>
      </c>
      <c r="E13" s="1" t="s">
        <v>63</v>
      </c>
      <c r="F13" t="s">
        <v>91</v>
      </c>
    </row>
    <row r="14" spans="1:6" ht="37.5" x14ac:dyDescent="0.4">
      <c r="A14" s="1" t="s">
        <v>17</v>
      </c>
      <c r="B14" t="s">
        <v>64</v>
      </c>
      <c r="D14" s="1" t="s">
        <v>65</v>
      </c>
      <c r="E14" s="1" t="s">
        <v>66</v>
      </c>
    </row>
    <row r="15" spans="1:6" ht="37.5" x14ac:dyDescent="0.4">
      <c r="A15" s="1" t="s">
        <v>17</v>
      </c>
      <c r="B15" t="s">
        <v>67</v>
      </c>
      <c r="D15" s="1" t="s">
        <v>68</v>
      </c>
      <c r="E15" s="1" t="s">
        <v>66</v>
      </c>
    </row>
    <row r="16" spans="1:6" ht="37.5" x14ac:dyDescent="0.4">
      <c r="A16" s="1" t="s">
        <v>78</v>
      </c>
      <c r="B16" t="s">
        <v>92</v>
      </c>
      <c r="D16" t="s">
        <v>93</v>
      </c>
      <c r="E16" s="1" t="s">
        <v>94</v>
      </c>
    </row>
    <row r="17" spans="1:5" ht="37.5" x14ac:dyDescent="0.4">
      <c r="A17" s="1" t="s">
        <v>16</v>
      </c>
      <c r="B17" t="s">
        <v>159</v>
      </c>
      <c r="D17" t="s">
        <v>167</v>
      </c>
      <c r="E17" s="1" t="s">
        <v>162</v>
      </c>
    </row>
  </sheetData>
  <phoneticPr fontId="1"/>
  <dataValidations count="1">
    <dataValidation type="list" allowBlank="1" showInputMessage="1" showErrorMessage="1" errorTitle="変数型エラー" error="その型は登録されていません" sqref="A1:A1048576" xr:uid="{AE3E97E7-1F71-4CA1-A5D9-3A67ECCCA664}">
      <formula1>変数型</formula1>
    </dataValidation>
  </dataValidations>
  <pageMargins left="0.7" right="0.7" top="0.75" bottom="0.75" header="0.3" footer="0.3"/>
  <pageSetup paperSize="9" orientation="portrait" horizontalDpi="0" verticalDpi="0" r:id="rId1"/>
  <rowBreaks count="1" manualBreakCount="1">
    <brk id="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EB33-EE27-4E41-B45B-16B9965239E9}">
  <dimension ref="A1:B13"/>
  <sheetViews>
    <sheetView workbookViewId="0">
      <selection activeCell="B9" sqref="B9"/>
    </sheetView>
  </sheetViews>
  <sheetFormatPr defaultRowHeight="18.75" x14ac:dyDescent="0.4"/>
  <cols>
    <col min="1" max="1" width="12.375" customWidth="1"/>
    <col min="2" max="2" width="13.125" customWidth="1"/>
  </cols>
  <sheetData>
    <row r="1" spans="1:2" x14ac:dyDescent="0.4">
      <c r="A1" t="s">
        <v>17</v>
      </c>
      <c r="B1" t="s">
        <v>22</v>
      </c>
    </row>
    <row r="2" spans="1:2" x14ac:dyDescent="0.4">
      <c r="A2" t="s">
        <v>18</v>
      </c>
      <c r="B2" t="s">
        <v>25</v>
      </c>
    </row>
    <row r="3" spans="1:2" x14ac:dyDescent="0.4">
      <c r="A3" t="s">
        <v>19</v>
      </c>
      <c r="B3" t="s">
        <v>26</v>
      </c>
    </row>
    <row r="4" spans="1:2" x14ac:dyDescent="0.4">
      <c r="A4" t="s">
        <v>20</v>
      </c>
      <c r="B4" t="s">
        <v>27</v>
      </c>
    </row>
    <row r="5" spans="1:2" x14ac:dyDescent="0.4">
      <c r="A5" t="s">
        <v>21</v>
      </c>
      <c r="B5" t="s">
        <v>28</v>
      </c>
    </row>
    <row r="6" spans="1:2" x14ac:dyDescent="0.4">
      <c r="A6" t="s">
        <v>23</v>
      </c>
      <c r="B6" t="s">
        <v>29</v>
      </c>
    </row>
    <row r="7" spans="1:2" x14ac:dyDescent="0.4">
      <c r="A7" t="s">
        <v>24</v>
      </c>
      <c r="B7" t="s">
        <v>30</v>
      </c>
    </row>
    <row r="8" spans="1:2" x14ac:dyDescent="0.4">
      <c r="A8" t="s">
        <v>79</v>
      </c>
      <c r="B8" t="s">
        <v>80</v>
      </c>
    </row>
    <row r="9" spans="1:2" x14ac:dyDescent="0.4">
      <c r="A9" t="s">
        <v>37</v>
      </c>
      <c r="B9" t="s">
        <v>38</v>
      </c>
    </row>
    <row r="10" spans="1:2" x14ac:dyDescent="0.4">
      <c r="A10" t="s">
        <v>39</v>
      </c>
      <c r="B10" t="s">
        <v>40</v>
      </c>
    </row>
    <row r="11" spans="1:2" x14ac:dyDescent="0.4">
      <c r="A11" t="s">
        <v>60</v>
      </c>
      <c r="B11" t="s">
        <v>61</v>
      </c>
    </row>
    <row r="12" spans="1:2" x14ac:dyDescent="0.4">
      <c r="A12" t="s">
        <v>71</v>
      </c>
      <c r="B12" t="s">
        <v>72</v>
      </c>
    </row>
    <row r="13" spans="1:2" x14ac:dyDescent="0.4">
      <c r="A13" t="s">
        <v>74</v>
      </c>
      <c r="B13" t="s">
        <v>75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9B47-54BB-4B64-BA41-5B333BD9831E}">
  <dimension ref="A1:D9"/>
  <sheetViews>
    <sheetView workbookViewId="0">
      <selection activeCell="B2" sqref="B2"/>
    </sheetView>
  </sheetViews>
  <sheetFormatPr defaultRowHeight="18.75" x14ac:dyDescent="0.4"/>
  <cols>
    <col min="1" max="1" width="14.125" bestFit="1" customWidth="1"/>
    <col min="2" max="2" width="39.375" customWidth="1"/>
  </cols>
  <sheetData>
    <row r="1" spans="1:4" x14ac:dyDescent="0.4">
      <c r="A1" s="3" t="s">
        <v>31</v>
      </c>
      <c r="B1" s="3" t="s">
        <v>95</v>
      </c>
      <c r="C1" s="3" t="s">
        <v>96</v>
      </c>
      <c r="D1" s="3" t="s">
        <v>97</v>
      </c>
    </row>
    <row r="2" spans="1:4" ht="37.5" x14ac:dyDescent="0.4">
      <c r="A2" s="3" t="s">
        <v>98</v>
      </c>
      <c r="B2" s="11" t="s">
        <v>99</v>
      </c>
      <c r="C2" s="6">
        <f>1*C4 + 3*C5</f>
        <v>47</v>
      </c>
      <c r="D2" s="6">
        <f>1*D4 + 3*D5</f>
        <v>47</v>
      </c>
    </row>
    <row r="3" spans="1:4" x14ac:dyDescent="0.4">
      <c r="A3" s="3" t="s">
        <v>85</v>
      </c>
      <c r="B3" s="3" t="s">
        <v>87</v>
      </c>
      <c r="C3" s="3">
        <v>25</v>
      </c>
      <c r="D3" s="3">
        <v>25</v>
      </c>
    </row>
    <row r="4" spans="1:4" x14ac:dyDescent="0.4">
      <c r="A4" s="3" t="s">
        <v>77</v>
      </c>
      <c r="B4" s="3" t="s">
        <v>157</v>
      </c>
      <c r="C4" s="6">
        <f>(C3+1)/2-2</f>
        <v>11</v>
      </c>
      <c r="D4" s="6">
        <f>(D3+1)/2-2</f>
        <v>11</v>
      </c>
    </row>
    <row r="5" spans="1:4" ht="37.5" x14ac:dyDescent="0.4">
      <c r="A5" s="3" t="s">
        <v>92</v>
      </c>
      <c r="B5" s="11" t="s">
        <v>158</v>
      </c>
      <c r="C5" s="6">
        <f>C3 - C6</f>
        <v>12</v>
      </c>
      <c r="D5" s="6">
        <f>D3-D6</f>
        <v>12</v>
      </c>
    </row>
    <row r="6" spans="1:4" x14ac:dyDescent="0.4">
      <c r="A6" s="12" t="s">
        <v>159</v>
      </c>
      <c r="B6" s="12" t="s">
        <v>162</v>
      </c>
      <c r="C6" s="6">
        <f>C4 +2</f>
        <v>13</v>
      </c>
      <c r="D6" s="6">
        <f>D4 +2</f>
        <v>13</v>
      </c>
    </row>
    <row r="7" spans="1:4" x14ac:dyDescent="0.4">
      <c r="A7" s="12" t="s">
        <v>160</v>
      </c>
      <c r="B7" s="12" t="s">
        <v>161</v>
      </c>
      <c r="C7" s="6">
        <f>(C3 -1) /2</f>
        <v>12</v>
      </c>
      <c r="D7" s="6">
        <f>(D3 -3) /2</f>
        <v>11</v>
      </c>
    </row>
    <row r="8" spans="1:4" x14ac:dyDescent="0.4">
      <c r="A8" s="12" t="s">
        <v>163</v>
      </c>
      <c r="B8" s="12" t="s">
        <v>164</v>
      </c>
      <c r="C8" s="6">
        <f>(C3 -3) /2</f>
        <v>11</v>
      </c>
      <c r="D8" s="6">
        <f>(D3 -1) /2</f>
        <v>12</v>
      </c>
    </row>
    <row r="9" spans="1:4" x14ac:dyDescent="0.4">
      <c r="A9" s="12" t="s">
        <v>165</v>
      </c>
      <c r="B9" s="12" t="s">
        <v>166</v>
      </c>
      <c r="C9" s="6">
        <f>C7 *D7</f>
        <v>132</v>
      </c>
      <c r="D9" s="6">
        <f>C8 *D8</f>
        <v>132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迷路（基盤）</vt:lpstr>
      <vt:lpstr>迷路番号付け</vt:lpstr>
      <vt:lpstr>迷路生成1</vt:lpstr>
      <vt:lpstr>変数一覧</vt:lpstr>
      <vt:lpstr>ドロップダウンリスト用</vt:lpstr>
      <vt:lpstr>変数値表</vt:lpstr>
      <vt:lpstr>変数型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小坂歩</dc:creator>
  <cp:lastModifiedBy>小坂歩</cp:lastModifiedBy>
  <dcterms:created xsi:type="dcterms:W3CDTF">2017-12-21T09:51:48Z</dcterms:created>
  <dcterms:modified xsi:type="dcterms:W3CDTF">2017-12-27T20:39:54Z</dcterms:modified>
</cp:coreProperties>
</file>