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<sst xmlns="http://schemas.openxmlformats.org/spreadsheetml/2006/main" count="12" uniqueCount="12">
  <si>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Turbine</t>
  </si>
  <si>
    <t>Thesis/Proposed</t>
  </si>
  <si>
    <t>Power(MW)</t>
  </si>
  <si>
    <t>Mass(tonne)</t>
  </si>
  <si>
    <t>Siemens/SWT-3.4-108</t>
  </si>
  <si>
    <t>The Switch/PMG4250-16</t>
  </si>
  <si>
    <t>The Switch/PMG3200-12</t>
  </si>
  <si>
    <t>The Switch/PMG1650-17</t>
  </si>
  <si>
    <t>Repower/5M</t>
  </si>
  <si>
    <t>Siemens/SWT 4-120</t>
  </si>
  <si>
    <t>Siemens/SWT 2.3-101</t>
  </si>
  <si>
    <t>Power Density(W/kg)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</si>
</sst>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NumberFormat="1" applyFont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Sheet1!$C$2:$C$9</c:f>
              <c:numCache>
                <c:formatCode>General</c:formatCode>
                <c:ptCount val="8"/>
                <c:pt idx="0">
                  <c:v>119.4</c:v>
                </c:pt>
                <c:pt idx="1">
                  <c:v>60</c:v>
                </c:pt>
                <c:pt idx="2">
                  <c:v>89</c:v>
                </c:pt>
                <c:pt idx="3">
                  <c:v>80</c:v>
                </c:pt>
                <c:pt idx="4">
                  <c:v>50</c:v>
                </c:pt>
                <c:pt idx="5">
                  <c:v>120</c:v>
                </c:pt>
                <c:pt idx="6">
                  <c:v>100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</c:v>
                </c:pt>
                <c:pt idx="1">
                  <c:v>3.4</c:v>
                </c:pt>
                <c:pt idx="2">
                  <c:v>4.25</c:v>
                </c:pt>
                <c:pt idx="3">
                  <c:v>3.2</c:v>
                </c:pt>
                <c:pt idx="4">
                  <c:v>1.65</c:v>
                </c:pt>
                <c:pt idx="5">
                  <c:v>5</c:v>
                </c:pt>
                <c:pt idx="6">
                  <c:v>4</c:v>
                </c:pt>
                <c:pt idx="7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972784"/>
        <c:axId val="-1072974416"/>
      </c:scatterChart>
      <c:valAx>
        <c:axId val="-10729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072974416"/>
        <c:crosses val="autoZero"/>
        <c:crossBetween val="midCat"/>
      </c:valAx>
      <c:valAx>
        <c:axId val="-1072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07297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11</xdr:row>
      <xdr:rowOff>176212</xdr:rowOff>
    </xdr:from>
    <xdr:to>
      <xdr:col>12</xdr:col>
      <xdr:colOff>409575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5.75" x14ac:dyDescent="0.25"/>
  <cols>
    <col min="1" max="1" width="25.5703125" style="1" customWidth="1"/>
    <col min="2" max="2" width="24.5703125" style="4" customWidth="1"/>
    <col min="3" max="3" width="21.7109375" style="1" customWidth="1"/>
    <col min="4" max="4" width="33.85546875" style="4" customWidth="1"/>
    <col min="5" max="16384" width="9.140625" style="1"/>
  </cols>
  <sheetData>
    <row r="1" spans="1:4" x14ac:dyDescent="0.25">
      <c r="A1" s="1" t="s">
        <v>0</v>
      </c>
      <c r="B1" s="4" t="s">
        <v>2</v>
      </c>
      <c r="C1" s="1" t="s">
        <v>3</v>
      </c>
      <c r="D1" s="9" t="s">
        <v>11</v>
      </c>
    </row>
    <row r="2" spans="1:4" x14ac:dyDescent="0.25">
      <c r="A2" s="1" t="s">
        <v>1</v>
      </c>
      <c r="B2" s="7">
        <v>5</v>
      </c>
      <c r="C2" s="8">
        <v>119.4</v>
      </c>
      <c r="D2" s="4">
        <f>(B2*1000000)/(C2*1000)</f>
        <v>41.876046901172529</v>
      </c>
    </row>
    <row r="3" spans="1:4" ht="16.5" thickBot="1" x14ac:dyDescent="0.3">
      <c r="A3" s="1" t="s">
        <v>4</v>
      </c>
      <c r="B3" s="7">
        <v>3.4</v>
      </c>
      <c r="C3" s="8">
        <v>60</v>
      </c>
      <c r="D3" s="4">
        <f t="shared" ref="D3:D9" si="0">(B3*1000000)/(C3*1000)</f>
        <v>56.666666666666664</v>
      </c>
    </row>
    <row r="4" spans="1:4" ht="16.5" thickBot="1" x14ac:dyDescent="0.3">
      <c r="A4" s="2" t="s">
        <v>5</v>
      </c>
      <c r="B4" s="5">
        <v>4.25</v>
      </c>
      <c r="C4" s="2">
        <v>89</v>
      </c>
      <c r="D4" s="4">
        <f t="shared" si="0"/>
        <v>47.752808988764045</v>
      </c>
    </row>
    <row r="5" spans="1:4" ht="16.5" thickBot="1" x14ac:dyDescent="0.3">
      <c r="A5" s="3" t="s">
        <v>6</v>
      </c>
      <c r="B5" s="6">
        <v>3.2</v>
      </c>
      <c r="C5" s="3">
        <v>80</v>
      </c>
      <c r="D5" s="4">
        <f t="shared" si="0"/>
        <v>40</v>
      </c>
    </row>
    <row r="6" spans="1:4" ht="16.5" thickBot="1" x14ac:dyDescent="0.3">
      <c r="A6" s="3" t="s">
        <v>7</v>
      </c>
      <c r="B6" s="6">
        <v>1.65</v>
      </c>
      <c r="C6" s="3">
        <v>50</v>
      </c>
      <c r="D6" s="4">
        <f t="shared" si="0"/>
        <v>33</v>
      </c>
    </row>
    <row r="7" spans="1:4" ht="16.5" thickBot="1" x14ac:dyDescent="0.3">
      <c r="A7" s="2" t="s">
        <v>8</v>
      </c>
      <c r="B7" s="5">
        <v>5</v>
      </c>
      <c r="C7" s="2">
        <v>120</v>
      </c>
      <c r="D7" s="4">
        <f t="shared" si="0"/>
        <v>41.666666666666664</v>
      </c>
    </row>
    <row r="8" spans="1:4" ht="16.5" thickBot="1" x14ac:dyDescent="0.3">
      <c r="A8" s="3" t="s">
        <v>9</v>
      </c>
      <c r="B8" s="6">
        <v>4</v>
      </c>
      <c r="C8" s="3">
        <v>100</v>
      </c>
      <c r="D8" s="4">
        <f t="shared" si="0"/>
        <v>40</v>
      </c>
    </row>
    <row r="9" spans="1:4" ht="16.5" thickBot="1" x14ac:dyDescent="0.3">
      <c r="A9" s="3" t="s">
        <v>10</v>
      </c>
      <c r="B9" s="6">
        <v>2.2999999999999998</v>
      </c>
      <c r="C9" s="3">
        <v>60</v>
      </c>
      <c r="D9" s="4">
        <f t="shared" si="0"/>
        <v>38.333333333333336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2018-01-05T00:52:31Z</dcterms:modified>
</cp:coreProperties>
</file>