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40" windowHeight="16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<sst xmlns="http://schemas.openxmlformats.org/spreadsheetml/2006/main" count="12" uniqueCount="12">
  <si>
    <t>Component</t>
  </si>
  <si>
    <t>Mass</t>
  </si>
  <si>
    <t>Cost</t>
  </si>
  <si>
    <t>Copper (tonne)</t>
  </si>
  <si>
    <t>Magnet (tonne)</t>
  </si>
  <si>
    <t>Total (tonne)</t>
  </si>
  <si>
    <t xml:space="preserve">Copper </t>
  </si>
  <si>
    <t xml:space="preserve">Magnet </t>
  </si>
  <si>
    <t>Active Steel (tonne)</t>
  </si>
  <si>
    <t>Structural Steel (tonne)</t>
  </si>
  <si>
    <t xml:space="preserve">Active Steel </t>
  </si>
  <si>
    <t>Structural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</si>
</sst>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Mass Components of</a:t>
            </a:r>
            <a:r>
              <a:rPr lang="tr-TR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AFPM Generator</a:t>
            </a:r>
            <a:endParaRPr lang="tr-TR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2639098958783998"/>
          <c:y val="0.12936693636809612"/>
          <c:w val="0.4925043940570169"/>
          <c:h val="0.7988492871412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8.5642539874823412E-2"/>
                  <c:y val="0.186329325113430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353451731995039"/>
                  <c:y val="4.165632396725603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292211069770125"/>
                  <c:y val="-9.459014651592323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563307951890629"/>
                  <c:y val="-0.167883601113168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r-T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Sheet1!$A$5:$A$8</c:f>
              <c:strCache>
                <c:ptCount val="4"/>
                <c:pt idx="0">
                  <c:v>Active Steel (tonne)</c:v>
                </c:pt>
                <c:pt idx="1">
                  <c:v>Copper (tonne)</c:v>
                </c:pt>
                <c:pt idx="2">
                  <c:v>Magnet (tonne)</c:v>
                </c:pt>
                <c:pt idx="3">
                  <c:v>Structural Steel (tonne)</c:v>
                </c:pt>
              </c:strCache>
            </c:strRef>
          </c:cat>
          <c:val>
            <c:numRef>
              <c:f>Sheet1!$B$5:$B$8</c:f>
              <c:numCache>
                <c:formatCode>#,##0</c:formatCode>
                <c:ptCount val="4"/>
                <c:pt idx="0">
                  <c:v>15798</c:v>
                </c:pt>
                <c:pt idx="1">
                  <c:v>17412</c:v>
                </c:pt>
                <c:pt idx="2">
                  <c:v>10838</c:v>
                </c:pt>
                <c:pt idx="3">
                  <c:v>70463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13602145885599"/>
          <c:y val="0.15136444507744029"/>
          <c:w val="0.16407848057454358"/>
          <c:h val="0.5634191720866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Cost Components of</a:t>
            </a:r>
            <a:r>
              <a:rPr lang="tr-TR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AFPM Generator</a:t>
            </a:r>
            <a:endParaRPr lang="tr-TR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2639098958783998"/>
          <c:y val="0.12936693636809612"/>
          <c:w val="0.4925043940570169"/>
          <c:h val="0.7988492871412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2.5648990149222633E-3"/>
                  <c:y val="-0.232512673929457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r-T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Sheet1!$A$17:$A$20</c:f>
              <c:strCache>
                <c:ptCount val="4"/>
                <c:pt idx="0">
                  <c:v>Active Steel </c:v>
                </c:pt>
                <c:pt idx="1">
                  <c:v>Copper </c:v>
                </c:pt>
                <c:pt idx="2">
                  <c:v>Magnet </c:v>
                </c:pt>
                <c:pt idx="3">
                  <c:v>Structural steel</c:v>
                </c:pt>
              </c:strCache>
            </c:strRef>
          </c:cat>
          <c:val>
            <c:numRef>
              <c:f>Sheet1!$C$5:$C$8</c:f>
              <c:numCache>
                <c:formatCode>[$$-409]#,##0.00</c:formatCode>
                <c:ptCount val="4"/>
                <c:pt idx="0">
                  <c:v>47395</c:v>
                </c:pt>
                <c:pt idx="1">
                  <c:v>174128</c:v>
                </c:pt>
                <c:pt idx="2">
                  <c:v>867071</c:v>
                </c:pt>
                <c:pt idx="3">
                  <c:v>211391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0752084111458"/>
          <c:y val="0.11255168446409952"/>
          <c:w val="0.21740833339685398"/>
          <c:h val="0.42681443929097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2</xdr:row>
      <xdr:rowOff>148590</xdr:rowOff>
    </xdr:from>
    <xdr:to>
      <xdr:col>16</xdr:col>
      <xdr:colOff>68580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28</xdr:row>
      <xdr:rowOff>99060</xdr:rowOff>
    </xdr:from>
    <xdr:to>
      <xdr:col>17</xdr:col>
      <xdr:colOff>358140</xdr:colOff>
      <xdr:row>58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0"/>
  <sheetViews>
    <sheetView tabSelected="1" zoomScale="85" zoomScaleNormal="85" workbookViewId="0">
      <selection activeCell="C16" sqref="C16"/>
    </sheetView>
  </sheetViews>
  <sheetFormatPr defaultRowHeight="14.4" x14ac:dyDescent="0.3"/>
  <cols>
    <col min="1" max="1" width="19.33203125" customWidth="1"/>
    <col min="2" max="2" width="16.109375" customWidth="1"/>
    <col min="3" max="3" width="16.21875" customWidth="1"/>
  </cols>
  <sheetData>
    <row r="4" spans="1:3" x14ac:dyDescent="0.3">
      <c r="A4" t="s">
        <v>0</v>
      </c>
      <c r="B4" t="s">
        <v>1</v>
      </c>
      <c r="C4" t="s">
        <v>2</v>
      </c>
    </row>
    <row r="5" spans="1:3" x14ac:dyDescent="0.3">
      <c r="A5" t="s">
        <v>8</v>
      </c>
      <c r="B5" s="1">
        <v>15798</v>
      </c>
      <c r="C5" s="2">
        <v>47395</v>
      </c>
    </row>
    <row r="6" spans="1:3" x14ac:dyDescent="0.3">
      <c r="A6" t="s">
        <v>3</v>
      </c>
      <c r="B6" s="1">
        <v>17412</v>
      </c>
      <c r="C6" s="2">
        <v>174128</v>
      </c>
    </row>
    <row r="7" spans="1:3" x14ac:dyDescent="0.3">
      <c r="A7" t="s">
        <v>4</v>
      </c>
      <c r="B7" s="1">
        <v>10838</v>
      </c>
      <c r="C7" s="2">
        <v>867071</v>
      </c>
    </row>
    <row r="8" spans="1:3" x14ac:dyDescent="0.3">
      <c r="A8" t="s">
        <v>9</v>
      </c>
      <c r="B8" s="1">
        <v>70463</v>
      </c>
      <c r="C8" s="2">
        <v>211391</v>
      </c>
    </row>
    <row r="9" spans="1:3" x14ac:dyDescent="0.3">
      <c r="A9" t="s">
        <v>5</v>
      </c>
      <c r="B9">
        <f>SUM(B5:B8)</f>
        <v>114511</v>
      </c>
      <c r="C9">
        <f>SUM(C5:C8)*1.2</f>
        <v>1559982</v>
      </c>
    </row>
    <row r="17" spans="1:1" x14ac:dyDescent="0.3">
      <c r="A17" t="s">
        <v>10</v>
      </c>
    </row>
    <row r="18" spans="1:1" x14ac:dyDescent="0.3">
      <c r="A18" t="s">
        <v>6</v>
      </c>
    </row>
    <row r="19" spans="1:1" x14ac:dyDescent="0.3">
      <c r="A19" t="s">
        <v>7</v>
      </c>
    </row>
    <row r="20" spans="1:1" x14ac:dyDescent="0.3">
      <c r="A20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2017-11-28T18:52:16Z</dcterms:modified>
</cp:coreProperties>
</file>