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74BAFD30-80E3-4D89-B301-77D6E8CBAD8C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ayfa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C15" i="1" l="1"/>
  <c r="C9" i="1"/>
  <c r="C7" i="1"/>
  <c r="C5" i="1"/>
  <c r="C3" i="1"/>
  <c r="A13" i="1" l="1"/>
  <c r="A12" i="1"/>
  <c r="E5" i="1" s="1"/>
  <c r="D11" i="1"/>
  <c r="A11" i="1"/>
  <c r="B10" i="1"/>
  <c r="A10" i="1"/>
  <c r="D9" i="1"/>
  <c r="B9" i="1"/>
  <c r="B8" i="1"/>
  <c r="A8" i="1"/>
  <c r="F7" i="1"/>
  <c r="D7" i="1"/>
  <c r="A5" i="1"/>
  <c r="B7" i="1"/>
  <c r="A7" i="1"/>
  <c r="B6" i="1"/>
  <c r="F5" i="1"/>
  <c r="D5" i="1"/>
  <c r="B5" i="1"/>
  <c r="B4" i="1"/>
  <c r="A4" i="1"/>
  <c r="H3" i="1"/>
  <c r="D3" i="1"/>
  <c r="B3" i="1"/>
  <c r="A3" i="1"/>
  <c r="G2" i="1"/>
  <c r="B2" i="1"/>
  <c r="E3" i="1" l="1"/>
  <c r="B13" i="1"/>
  <c r="C13" i="1"/>
  <c r="C11" i="1"/>
  <c r="B14" i="1"/>
  <c r="B16" i="1"/>
  <c r="B15" i="1"/>
  <c r="B17" i="1"/>
  <c r="B18" i="1"/>
  <c r="B19" i="1"/>
  <c r="B20" i="1"/>
  <c r="B22" i="1"/>
  <c r="B12" i="1"/>
  <c r="H5" i="1"/>
</calcChain>
</file>

<file path=xl/sharedStrings.xml><?xml version="1.0" encoding="utf-8"?>
<sst xmlns="http://schemas.openxmlformats.org/spreadsheetml/2006/main" count="33" uniqueCount="33">
  <si>
    <t>MIX TEXT &amp; NUMBER</t>
  </si>
  <si>
    <t xml:space="preserve">NUMBER </t>
  </si>
  <si>
    <t>DATE</t>
  </si>
  <si>
    <t>RANDOM TEXT</t>
  </si>
  <si>
    <t>E-MAİL ADDRESS</t>
  </si>
  <si>
    <t>PHONE</t>
  </si>
  <si>
    <t>IBAN</t>
  </si>
  <si>
    <t>PASSWORD</t>
  </si>
  <si>
    <t>WebSite</t>
  </si>
  <si>
    <t>Current  | Day + Month + Year</t>
  </si>
  <si>
    <t>Start Date</t>
  </si>
  <si>
    <t xml:space="preserve"> Short Text</t>
  </si>
  <si>
    <t>Random Mail Address</t>
  </si>
  <si>
    <t>Cell Phone</t>
  </si>
  <si>
    <t>Only Number Password</t>
  </si>
  <si>
    <t>End Date</t>
  </si>
  <si>
    <t xml:space="preserve"> Long Text</t>
  </si>
  <si>
    <t>Custom Mail Address</t>
  </si>
  <si>
    <t>Home Phone</t>
  </si>
  <si>
    <t>Number &amp; Text Mix Password</t>
  </si>
  <si>
    <t>Current | Hour + Minute</t>
  </si>
  <si>
    <t>Current Date</t>
  </si>
  <si>
    <t xml:space="preserve"> Too Long Text</t>
  </si>
  <si>
    <t>Work Phone</t>
  </si>
  <si>
    <t>Current Date Time</t>
  </si>
  <si>
    <t xml:space="preserve"> 5 Digit Text</t>
  </si>
  <si>
    <t>Hour + Minute</t>
  </si>
  <si>
    <t>Start - Date Time</t>
  </si>
  <si>
    <t xml:space="preserve"> 10 Digit Text</t>
  </si>
  <si>
    <t>Decimal Number</t>
  </si>
  <si>
    <t>End - Date Time</t>
  </si>
  <si>
    <t>Birth Date - Random</t>
  </si>
  <si>
    <t>Longitude - 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</si>
</sst>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1" fillId="3" borderId="0" xfId="0" applyNumberFormat="1" applyFont="1" applyFill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NumberFormat="1" applyFont="1" applyFill="1" applyBorder="1" applyAlignment="1">
      <alignment horizontal="center" vertical="center"/>
    </xf>
    <xf numFmtId="0" fontId="1" fillId="5" borderId="3" xfId="0" applyNumberFormat="1" applyFont="1" applyFill="1" applyBorder="1" applyAlignment="1">
      <alignment horizontal="center" vertical="center"/>
    </xf>
    <xf numFmtId="0" fontId="0" fillId="6" borderId="4" xfId="0" applyNumberFormat="1" applyFill="1" applyBorder="1" applyAlignment="1">
      <alignment horizontal="right" vertical="center"/>
    </xf>
    <xf numFmtId="0" fontId="0" fillId="8" borderId="6" xfId="0" applyNumberFormat="1" applyFill="1" applyBorder="1" applyAlignment="1">
      <alignment horizontal="center" vertical="center"/>
    </xf>
    <xf numFmtId="14" fontId="0" fillId="21" borderId="0" xfId="0" applyNumberFormat="1" applyFill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10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0" fontId="0" fillId="0" borderId="0" xfId="0" applyNumberFormat="1"/>
    <xf numFmtId="14" fontId="0" fillId="18" borderId="0" xfId="0" applyNumberFormat="1" applyFill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0" fontId="0" fillId="14" borderId="1" xfId="0" applyNumberFormat="1" applyFill="1" applyBorder="1" applyAlignment="1">
      <alignment horizontal="center" vertical="center"/>
    </xf>
    <xf numFmtId="0" fontId="0" fillId="12" borderId="1" xfId="0" applyNumberForma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right" vertical="center"/>
    </xf>
    <xf numFmtId="0" fontId="0" fillId="16" borderId="1" xfId="0" applyNumberForma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8" borderId="2" xfId="0" applyNumberFormat="1" applyFont="1" applyFill="1" applyBorder="1" applyAlignment="1">
      <alignment horizontal="right" vertical="center"/>
    </xf>
    <xf numFmtId="0" fontId="1" fillId="5" borderId="8" xfId="0" applyNumberFormat="1" applyFont="1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13" borderId="10" xfId="0" applyNumberFormat="1" applyFill="1" applyBorder="1" applyAlignment="1">
      <alignment horizontal="center" vertical="center"/>
    </xf>
    <xf numFmtId="0" fontId="0" fillId="19" borderId="1" xfId="0" applyNumberFormat="1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1" fillId="5" borderId="3" xfId="0" applyNumberFormat="1" applyFont="1" applyFill="1" applyBorder="1" applyAlignment="1">
      <alignment horizontal="left" vertical="center"/>
    </xf>
    <xf numFmtId="0" fontId="0" fillId="20" borderId="1" xfId="0" applyNumberFormat="1" applyFill="1" applyBorder="1" applyAlignment="1">
      <alignment horizontal="left" vertical="center"/>
    </xf>
    <xf numFmtId="0" fontId="0" fillId="12" borderId="1" xfId="0" applyNumberFormat="1" applyFont="1" applyFill="1" applyBorder="1" applyAlignment="1">
      <alignment horizontal="left" vertical="center"/>
    </xf>
    <xf numFmtId="0" fontId="0" fillId="15" borderId="1" xfId="0" applyNumberFormat="1" applyFill="1" applyBorder="1" applyAlignment="1">
      <alignment horizontal="left" vertical="center"/>
    </xf>
    <xf numFmtId="0" fontId="0" fillId="17" borderId="1" xfId="0" applyNumberForma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 vertical="center"/>
    </xf>
    <xf numFmtId="22" fontId="0" fillId="16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8"/>
  <sheetViews>
    <sheetView tabSelected="1" topLeftCell="E1" zoomScale="70" zoomScaleNormal="70" workbookViewId="0">
      <selection activeCell="I2" sqref="I2"/>
    </sheetView>
  </sheetViews>
  <sheetFormatPr defaultRowHeight="15" x14ac:dyDescent="0.25"/>
  <cols>
    <col min="1" max="1" width="35.7109375" style="2" customWidth="1"/>
    <col min="2" max="2" width="27.85546875" style="2" customWidth="1"/>
    <col min="3" max="3" width="32.5703125" style="14" customWidth="1"/>
    <col min="4" max="4" width="255.7109375" style="2" bestFit="1" customWidth="1"/>
    <col min="5" max="5" width="36.5703125" style="2" customWidth="1"/>
    <col min="6" max="6" width="24.85546875" style="2" customWidth="1"/>
    <col min="7" max="7" width="31.85546875" style="2" customWidth="1"/>
    <col min="8" max="8" width="27.140625" style="2" customWidth="1"/>
    <col min="9" max="9" width="45.140625" style="2" customWidth="1"/>
    <col min="10" max="16384" width="9.140625" style="2"/>
  </cols>
  <sheetData>
    <row r="1" spans="1:28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6" t="s">
        <v>9</v>
      </c>
      <c r="B2" s="7">
        <f ca="1">RANDBETWEEN(10,99)</f>
        <v>53</v>
      </c>
      <c r="C2" s="6" t="s">
        <v>10</v>
      </c>
      <c r="D2" s="33" t="s">
        <v>11</v>
      </c>
      <c r="E2" s="6" t="s">
        <v>12</v>
      </c>
      <c r="F2" s="6" t="s">
        <v>13</v>
      </c>
      <c r="G2" s="32" t="str">
        <f ca="1">"TR"&amp;RANDBETWEEN(111111111111,9999999999999)</f>
        <v>TR6078286566461</v>
      </c>
      <c r="H2" s="6" t="s">
        <v>14</v>
      </c>
      <c r="I2" s="1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8">
        <f ca="1">DAY(C7)</f>
        <v>17</v>
      </c>
      <c r="B3" s="7">
        <f ca="1">RANDBETWEEN(111,999)</f>
        <v>830</v>
      </c>
      <c r="C3" s="9">
        <f ca="1">RANDBETWEEN(DATE(2000,12,31),DATE(2020,12,31))</f>
        <v>41897</v>
      </c>
      <c r="D3" s="34" t="str">
        <f ca="1" xml:space="preserve"> "automated test " 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</f>
        <v>automated test XSJAZLJGBKVWRSMZF</v>
      </c>
      <c r="E3" s="10" t="str">
        <f ca="1">CONCATENATE(A12,"@",A12,".com")</f>
        <v>14XILSHMCL@14XILSHMCL.com</v>
      </c>
      <c r="F3" s="11" t="str">
        <f ca="1" xml:space="preserve">  "541" &amp; RANDBETWEEN(1111111,9999999)</f>
        <v>5418605663</v>
      </c>
      <c r="G3" s="12"/>
      <c r="H3" s="13">
        <f ca="1">RANDBETWEEN(1111111,9999999)</f>
        <v>2712260</v>
      </c>
      <c r="I3" s="1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8">
        <f ca="1">MONTH(C7)</f>
        <v>5</v>
      </c>
      <c r="B4" s="7">
        <f ca="1">RANDBETWEEN(1111,9999)</f>
        <v>4902</v>
      </c>
      <c r="C4" s="6" t="s">
        <v>15</v>
      </c>
      <c r="D4" s="33" t="s">
        <v>16</v>
      </c>
      <c r="E4" s="6" t="s">
        <v>17</v>
      </c>
      <c r="F4" s="6" t="s">
        <v>18</v>
      </c>
      <c r="G4" s="12"/>
      <c r="H4" s="6" t="s">
        <v>19</v>
      </c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8">
        <f ca="1">YEAR(C7)</f>
        <v>2018</v>
      </c>
      <c r="B5" s="7">
        <f ca="1">RANDBETWEEN(11111,99999)</f>
        <v>80179</v>
      </c>
      <c r="C5" s="15">
        <f ca="1">RANDBETWEEN(DATE(2025,10,10),DATE(2025,12,31))</f>
        <v>46001</v>
      </c>
      <c r="D5" s="35" t="str">
        <f ca="1" xml:space="preserve">  "automated test " &amp;CHAR(RANDBETWEEN(65,90))&amp;CHAR(RANDBETWEEN(65,90))
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 &amp; 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 &amp; CHAR(RANDBETWEEN(65,90))&amp;
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 &amp; 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</f>
        <v>automated test ABYTHKCJULRQCWIMFOKFGGUFGZZYQQKZSNOXZEEJZQTXASSPWDMWRIAAVOSQASNVZEUX</v>
      </c>
      <c r="E5" s="16" t="str">
        <f ca="1">CONCATENATE(A12,"@","mobicom-it.com")</f>
        <v>14XILSHMCL@mobicom-it.com</v>
      </c>
      <c r="F5" s="17" t="str">
        <f ca="1" xml:space="preserve">  "216" &amp; RANDBETWEEN(111111,9999999)</f>
        <v>2161368969</v>
      </c>
      <c r="G5" s="12"/>
      <c r="H5" s="18" t="str">
        <f ca="1">CONCATENATE(B2,A12,B3)</f>
        <v>5314XILSHMCL830</v>
      </c>
      <c r="I5" s="1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6" t="s">
        <v>20</v>
      </c>
      <c r="B6" s="7">
        <f ca="1">RANDBETWEEN(111111,999999)</f>
        <v>244639</v>
      </c>
      <c r="C6" s="6" t="s">
        <v>21</v>
      </c>
      <c r="D6" s="33" t="s">
        <v>22</v>
      </c>
      <c r="E6" s="12"/>
      <c r="F6" s="6" t="s">
        <v>23</v>
      </c>
      <c r="G6" s="12"/>
      <c r="H6" s="12"/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31">
        <f ca="1">HOUR(C9)</f>
        <v>12</v>
      </c>
      <c r="B7" s="7">
        <f ca="1">RANDBETWEEN(1111111,9999999)</f>
        <v>8109101</v>
      </c>
      <c r="C7" s="19">
        <f ca="1">TODAY()</f>
        <v>43237</v>
      </c>
      <c r="D7" s="36" t="str">
        <f ca="1" xml:space="preserve">  "automated test   " &amp; CHAR(RANDBETWEEN(65,90))&amp;CHAR(RANDBETWEEN(65,90))
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 &amp; 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 &amp; CHAR(RANDBETWEEN(65,90))&amp;
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 &amp; 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</f>
        <v>automated test   QVYUVZQELKCPKIKLSPWKGPEDHRFJJYLZLDIBNDMREJNUTJYGIZFFYLXOTMELOJGXWZJWZERNRSELRONEVVHLNJMZSRPDHDURNFKDQRZYQHYFXARFXTPFVWEDHAWOMMCAAKBTIDKFXAHLOEMDYMYYMYBNKSZCAVTLKAGGTXORALDXMBREVFOEQQXGCSPIOCHGADVQWRCLJOLFTZMVJWKKKIKAEOXIGBBESKEBUKVLEGZJARDDJQKMTFQPIVQAQNVJDGHYDDDTDAQUPLBODUOAZVVTFRACKERPQSBPJUKDPNMJPPILXGVWDEEIQFBCWDWWBIYYHI</v>
      </c>
      <c r="E7" s="12"/>
      <c r="F7" s="20">
        <f ca="1">RANDBETWEEN(111,9999)</f>
        <v>2174</v>
      </c>
      <c r="G7" s="12"/>
      <c r="H7" s="12"/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1"/>
      <c r="AA7" s="1"/>
      <c r="AB7" s="1"/>
    </row>
    <row r="8" spans="1:28" x14ac:dyDescent="0.25">
      <c r="A8" s="17">
        <f ca="1">MINUTE(C9)</f>
        <v>33</v>
      </c>
      <c r="B8" s="7">
        <f ca="1">RANDBETWEEN(11111111,99999999)</f>
        <v>40066611</v>
      </c>
      <c r="C8" s="6" t="s">
        <v>24</v>
      </c>
      <c r="D8" s="33" t="s">
        <v>25</v>
      </c>
      <c r="E8" s="12"/>
      <c r="F8" s="12"/>
      <c r="G8" s="12"/>
      <c r="H8" s="12"/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8" x14ac:dyDescent="0.25">
      <c r="A9" s="6" t="s">
        <v>26</v>
      </c>
      <c r="B9" s="7">
        <f ca="1">RANDBETWEEN(111111111,999999999)</f>
        <v>935457338</v>
      </c>
      <c r="C9" s="39">
        <f ca="1">NOW()</f>
        <v>43237.523272337959</v>
      </c>
      <c r="D9" s="37" t="str">
        <f ca="1">CHAR(RANDBETWEEN(65,90)) &amp; CHAR(RANDBETWEEN(65,90)) &amp; CHAR(RANDBETWEEN(65,90)) &amp; CHAR(RANDBETWEEN(65,90)) &amp; CHAR(RANDBETWEEN(65,90)) &amp; CHAR(RANDBETWEEN(65,90))</f>
        <v>NDZCPH</v>
      </c>
      <c r="E9" s="12"/>
      <c r="F9" s="12"/>
      <c r="G9" s="12"/>
      <c r="H9" s="12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8" x14ac:dyDescent="0.25">
      <c r="A10" s="21">
        <f ca="1">RANDBETWEEN(10,23)</f>
        <v>10</v>
      </c>
      <c r="B10" s="22">
        <f ca="1">RANDBETWEEN(111111111,9999999999)</f>
        <v>7892646191</v>
      </c>
      <c r="C10" s="6" t="s">
        <v>27</v>
      </c>
      <c r="D10" s="33" t="s">
        <v>28</v>
      </c>
      <c r="E10" s="12"/>
      <c r="F10" s="12"/>
      <c r="G10" s="12"/>
      <c r="H10" s="12"/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8" x14ac:dyDescent="0.25">
      <c r="A11" s="23">
        <f ca="1">RANDBETWEEN(10,60)</f>
        <v>37</v>
      </c>
      <c r="B11" s="27" t="s">
        <v>29</v>
      </c>
      <c r="C11" s="24" t="str">
        <f ca="1">CONCATENATE(A3,".",A4,".",A5," ","00",":","00")</f>
        <v>17.5.2018 00:00</v>
      </c>
      <c r="D11" s="38" t="str">
        <f ca="1">CHAR(RANDBETWEEN(65,90)) &amp; CHAR(RANDBETWEEN(65,90)) &amp; CHAR(RANDBETWEEN(65,90)) &amp; CHAR(RANDBETWEEN(65,90)) &amp; CHAR(RANDBETWEEN(65,90)) &amp; CHAR(RANDBETWEEN(65,90)) &amp; CHAR(RANDBETWEEN(65,90)) &amp; CHAR(RANDBETWEEN(65,90)) &amp; CHAR(RANDBETWEEN(65,90)) &amp; CHAR(RANDBETWEEN(65,90))</f>
        <v>ELSVRSEPKX</v>
      </c>
      <c r="E11" s="12"/>
      <c r="F11" s="12"/>
      <c r="G11" s="12"/>
      <c r="H11" s="12"/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8" x14ac:dyDescent="0.25">
      <c r="A12" s="25" t="str">
        <f ca="1">RANDBETWEEN(1,99)&amp;CHAR(RANDBETWEEN(65,90))&amp;CHAR(RANDBETWEEN(65,90))&amp;CHAR(RANDBETWEEN(65,90))&amp;CHAR(RANDBETWEEN(65,90))&amp;CHAR(RANDBETWEEN(65,90))&amp;CHAR(RANDBETWEEN(65,90))&amp;CHAR(RANDBETWEEN(65,90))&amp;CHAR(RANDBETWEEN(65,90))</f>
        <v>14XILSHMCL</v>
      </c>
      <c r="B12" s="26" t="str">
        <f ca="1">CONCATENATE(B2,".",B2)</f>
        <v>53.53</v>
      </c>
      <c r="C12" s="27" t="s">
        <v>30</v>
      </c>
      <c r="D12" s="12"/>
      <c r="E12" s="12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x14ac:dyDescent="0.25">
      <c r="A13" s="28">
        <f ca="1">RANDBETWEEN(1950,2000)</f>
        <v>1969</v>
      </c>
      <c r="B13" s="26" t="str">
        <f ca="1">CONCATENATE(B3,".",B2)</f>
        <v>830.53</v>
      </c>
      <c r="C13" s="29" t="str">
        <f ca="1">CONCATENATE(A3,".",A4,".",A5," ",A10,":",A11)</f>
        <v>17.5.2018 10:37</v>
      </c>
      <c r="D13" s="12"/>
      <c r="E13" s="12"/>
      <c r="F13" s="12"/>
      <c r="G13" s="12"/>
      <c r="H13" s="12"/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x14ac:dyDescent="0.25">
      <c r="A14" s="12"/>
      <c r="B14" s="26" t="str">
        <f ca="1">CONCATENATE(B4,".",B2)</f>
        <v>4902.53</v>
      </c>
      <c r="C14" s="27" t="s">
        <v>31</v>
      </c>
      <c r="D14" s="12"/>
      <c r="E14" s="12"/>
      <c r="F14" s="12"/>
      <c r="G14" s="12"/>
      <c r="H14" s="12"/>
      <c r="I14" s="12"/>
      <c r="J14" s="1"/>
      <c r="K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x14ac:dyDescent="0.25">
      <c r="A15" s="12"/>
      <c r="B15" s="26" t="str">
        <f ca="1">CONCATENATE(B5,".",B2)</f>
        <v>80179.53</v>
      </c>
      <c r="C15" s="9">
        <f ca="1">RANDBETWEEN(DATE(1990,12,31),DATE(2005,12,31))</f>
        <v>35675</v>
      </c>
      <c r="D15" s="12"/>
      <c r="E15" s="12"/>
      <c r="F15" s="12"/>
      <c r="G15" s="12"/>
      <c r="H15" s="12"/>
      <c r="I15" s="12"/>
      <c r="J15" s="1"/>
      <c r="K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x14ac:dyDescent="0.25">
      <c r="A16" s="12"/>
      <c r="B16" s="26" t="str">
        <f ca="1">CONCATENATE(B6,".",B2)</f>
        <v>244639.53</v>
      </c>
      <c r="D16" s="12"/>
      <c r="E16" s="12"/>
      <c r="F16" s="12"/>
      <c r="G16" s="12"/>
      <c r="H16" s="12"/>
      <c r="I16" s="12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2"/>
      <c r="B17" s="26" t="str">
        <f ca="1">CONCATENATE(B7,".",B2)</f>
        <v>8109101.53</v>
      </c>
      <c r="D17" s="12"/>
      <c r="E17" s="12"/>
      <c r="F17" s="12"/>
      <c r="G17" s="12"/>
      <c r="H17" s="12"/>
      <c r="I17" s="12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2"/>
      <c r="B18" s="26" t="str">
        <f ca="1">CONCATENATE(B8,".",B2)</f>
        <v>40066611.53</v>
      </c>
      <c r="D18" s="12"/>
      <c r="E18" s="12"/>
      <c r="F18" s="12"/>
      <c r="G18" s="12"/>
      <c r="H18" s="12"/>
      <c r="I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2"/>
      <c r="B19" s="26" t="str">
        <f ca="1">CONCATENATE(B9,".",B2)</f>
        <v>935457338.53</v>
      </c>
      <c r="D19" s="1"/>
      <c r="E19" s="12"/>
      <c r="F19" s="12"/>
      <c r="G19" s="12"/>
      <c r="H19" s="12"/>
      <c r="I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2"/>
      <c r="B20" s="26" t="str">
        <f ca="1">CONCATENATE(B10,".",B2)</f>
        <v>7892646191.53</v>
      </c>
      <c r="D20" s="12"/>
      <c r="E20" s="12"/>
      <c r="F20" s="12"/>
      <c r="G20" s="12"/>
      <c r="H20" s="12"/>
      <c r="I20" s="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12"/>
      <c r="B21" s="27" t="s">
        <v>32</v>
      </c>
      <c r="D21" s="12"/>
      <c r="E21" s="12"/>
      <c r="F21" s="12"/>
      <c r="G21" s="12"/>
      <c r="H21" s="12"/>
      <c r="I21" s="1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2"/>
      <c r="B22" s="30" t="str">
        <f ca="1">CONCATENATE(B2,".",B5)</f>
        <v>53.80179</v>
      </c>
      <c r="D22" s="12"/>
      <c r="E22" s="12"/>
      <c r="F22" s="12"/>
      <c r="G22" s="12"/>
      <c r="H22" s="12"/>
      <c r="I22" s="1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/>
      <c r="B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/>
      <c r="B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"/>
      <c r="B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/>
    </row>
    <row r="35" spans="1:23" x14ac:dyDescent="0.25">
      <c r="A35" s="1"/>
    </row>
    <row r="36" spans="1:23" x14ac:dyDescent="0.25">
      <c r="A36" s="1"/>
    </row>
    <row r="37" spans="1:23" x14ac:dyDescent="0.25">
      <c r="A37" s="1"/>
    </row>
    <row r="38" spans="1:23" x14ac:dyDescent="0.25">
      <c r="A38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2018-05-17T09:33:31Z</dcterms:modified>
</cp:coreProperties>
</file>