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365" activeTab="2"/>
  </bookViews>
  <sheets>
    <sheet name="表紙" sheetId="1" r:id="rId1"/>
    <sheet name="変更履歴" sheetId="2" r:id="rId2"/>
    <sheet name="テスト仕様書" sheetId="3" r:id="rId3"/>
    <sheet name="エビデンス" sheetId="5" r:id="rId4"/>
    <sheet name="データ確認" sheetId="4" r:id="rId5"/>
  </sheets>
  <externalReferences>
    <externalReference r:id="rId9"/>
  </externalReferences>
  <calcPr calcId="144525"/>
</workbook>
</file>

<file path=xl/sharedStrings.xml><?xml version="1.0" encoding="utf-8"?>
<sst xmlns="http://schemas.openxmlformats.org/spreadsheetml/2006/main" count="119" uniqueCount="69">
  <si>
    <t>単体テスト仕様書</t>
  </si>
  <si>
    <t>画面ID</t>
  </si>
  <si>
    <t>OJT00</t>
  </si>
  <si>
    <t>画面名</t>
  </si>
  <si>
    <t>FrmLogin</t>
  </si>
  <si>
    <t>Ver.</t>
  </si>
  <si>
    <t>最終更新日</t>
  </si>
  <si>
    <t>文書更新履歴</t>
  </si>
  <si>
    <t>日付</t>
  </si>
  <si>
    <t>更新ページ</t>
  </si>
  <si>
    <t>項番</t>
  </si>
  <si>
    <t>作業者</t>
  </si>
  <si>
    <t>更新内容</t>
  </si>
  <si>
    <t>全体</t>
  </si>
  <si>
    <t>KHH</t>
  </si>
  <si>
    <t>メイン（抽出処理）</t>
  </si>
  <si>
    <t>メイン（削除処理）</t>
  </si>
  <si>
    <t>作成</t>
  </si>
  <si>
    <t>レビュー</t>
  </si>
  <si>
    <t>テスト結果報告書
（テスト完了後に
記入）</t>
  </si>
  <si>
    <t>氏名</t>
  </si>
  <si>
    <t>Kaung Htet Hein</t>
  </si>
  <si>
    <t>Eingyin</t>
  </si>
  <si>
    <t>No</t>
  </si>
  <si>
    <t>テスト項目</t>
  </si>
  <si>
    <t>予想結果</t>
  </si>
  <si>
    <t>テスト実施者</t>
  </si>
  <si>
    <t>テスト結果(OK/NG) *</t>
  </si>
  <si>
    <t>備考</t>
  </si>
  <si>
    <t>CheckProduct　リンクを押下</t>
  </si>
  <si>
    <t>CheckProduct Gridを表示</t>
  </si>
  <si>
    <t xml:space="preserve">初期表示                                           </t>
  </si>
  <si>
    <t>ACA</t>
  </si>
  <si>
    <t>OK</t>
  </si>
  <si>
    <t xml:space="preserve">CheckProductの【抽出】ボタンを押す時                                              </t>
  </si>
  <si>
    <t>データが存在していないの場合,CheckProductのGridが空白で表示していること。                                           データが存在しているの場合,CheckProductのGridが空白で表示していないこと。</t>
  </si>
  <si>
    <t>【削除】ボタンを押す時</t>
  </si>
  <si>
    <t>プロダクトのチェックボックスを選択しないで　削除ボックスを押したら</t>
  </si>
  <si>
    <t>以下のエラーメッセージが表示されること。
削除したいプロダクトを選択してください。</t>
  </si>
  <si>
    <t>【削除】ボタンを押す時、データ表示チェック
削除完了の場合、削除したデータが一覧に表示されないか。</t>
  </si>
  <si>
    <t>更新完了の場合、更新したデータが一覧に表示されないこと。</t>
  </si>
  <si>
    <t>1)</t>
  </si>
  <si>
    <t>2)</t>
  </si>
  <si>
    <t>データが存在していないの場合, CheckProductのGridが空白で表示していること。</t>
  </si>
  <si>
    <t>データが存在しているの場合, CheckProductのGridが空白で表示していないこと。</t>
  </si>
  <si>
    <t>3)</t>
  </si>
  <si>
    <t>4)</t>
  </si>
  <si>
    <t>CheckProductの【抽出】ボタンを押す時</t>
  </si>
  <si>
    <t>データが存在していないの場合,</t>
  </si>
  <si>
    <t>SQL</t>
  </si>
  <si>
    <t>SELECT TOP (1000) [id]
      ,[product_id]
      ,[product_name]
      ,[order_date]
      ,[is_delete]
  FROM [acdb].[dbo].[product]
  WHERE [is_delete]=0;</t>
  </si>
  <si>
    <t>テーブル情報</t>
  </si>
  <si>
    <t>id</t>
  </si>
  <si>
    <t>product_id</t>
  </si>
  <si>
    <t>product_name</t>
  </si>
  <si>
    <t>order_date</t>
  </si>
  <si>
    <t>is_delete</t>
  </si>
  <si>
    <t xml:space="preserve"> データが存在しているの場合,</t>
  </si>
  <si>
    <t>P0001</t>
  </si>
  <si>
    <t>Product 01</t>
  </si>
  <si>
    <t>P0002</t>
  </si>
  <si>
    <t>Product 02</t>
  </si>
  <si>
    <t>P0003</t>
  </si>
  <si>
    <t>製品　０３</t>
  </si>
  <si>
    <t>P0005</t>
  </si>
  <si>
    <t>Prodcuct 05</t>
  </si>
  <si>
    <t>【削除】ボタンを押す時、データ表示チェック</t>
  </si>
  <si>
    <t>データを削除する前に、</t>
  </si>
  <si>
    <t>データ削除のあとで、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</si>
</sst>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178" formatCode="0_);[Red]\(0\)"/>
    <numFmt numFmtId="179" formatCode="0;[Red]0"/>
    <numFmt numFmtId="180" formatCode="0.00_);[Red]\(0.00\)"/>
  </numFmts>
  <fonts count="28">
    <font>
      <sz val="11"/>
      <color theme="1"/>
      <name val="Calibri"/>
      <charset val="134"/>
      <scheme val="minor"/>
    </font>
    <font>
      <sz val="9"/>
      <color theme="1"/>
      <name val="Meiryo UI"/>
      <charset val="128"/>
    </font>
    <font>
      <sz val="18"/>
      <name val="ＭＳ Ｐゴシック"/>
      <charset val="128"/>
    </font>
    <font>
      <sz val="18"/>
      <name val="Arial"/>
      <charset val="134"/>
    </font>
    <font>
      <sz val="9"/>
      <name val="Meiryo UI"/>
      <charset val="128"/>
    </font>
    <font>
      <b/>
      <sz val="9"/>
      <color indexed="9"/>
      <name val="Meiryo UI"/>
      <charset val="128"/>
    </font>
    <font>
      <sz val="9"/>
      <color rgb="FFFF0000"/>
      <name val="Meiryo UI"/>
      <charset val="128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name val="ＭＳ 明朝"/>
      <charset val="128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name val="ＭＳ Ｐゴシック"/>
      <charset val="128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9" borderId="31" applyNumberFormat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0" fillId="12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/>
    <xf numFmtId="0" fontId="8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0" borderId="32" applyNumberFormat="0" applyAlignment="0" applyProtection="0">
      <alignment vertical="center"/>
    </xf>
    <xf numFmtId="0" fontId="22" fillId="0" borderId="0"/>
    <xf numFmtId="0" fontId="7" fillId="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7" fillId="22" borderId="36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22" borderId="32" applyNumberFormat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2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0" borderId="0"/>
  </cellStyleXfs>
  <cellXfs count="9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wrapText="1"/>
    </xf>
    <xf numFmtId="58" fontId="0" fillId="0" borderId="0" xfId="0" applyNumberFormat="1">
      <alignment vertical="center"/>
    </xf>
    <xf numFmtId="0" fontId="1" fillId="0" borderId="0" xfId="0" applyFont="1" applyAlignment="1" applyProtection="1">
      <protection locked="0"/>
    </xf>
    <xf numFmtId="0" fontId="2" fillId="0" borderId="0" xfId="41" applyFont="1" applyAlignment="1">
      <alignment vertical="center" wrapText="1"/>
    </xf>
    <xf numFmtId="0" fontId="2" fillId="0" borderId="0" xfId="41" applyFont="1">
      <alignment vertical="center"/>
    </xf>
    <xf numFmtId="0" fontId="2" fillId="0" borderId="0" xfId="41" applyFont="1" applyAlignment="1">
      <alignment horizontal="center" vertical="center"/>
    </xf>
    <xf numFmtId="0" fontId="2" fillId="0" borderId="1" xfId="41" applyFont="1" applyBorder="1">
      <alignment vertical="center"/>
    </xf>
    <xf numFmtId="0" fontId="2" fillId="0" borderId="2" xfId="41" applyFont="1" applyBorder="1" applyAlignment="1">
      <alignment horizontal="center" vertical="center"/>
    </xf>
    <xf numFmtId="0" fontId="2" fillId="2" borderId="3" xfId="41" applyFont="1" applyFill="1" applyBorder="1" applyAlignment="1">
      <alignment horizontal="center" vertical="center"/>
    </xf>
    <xf numFmtId="0" fontId="2" fillId="2" borderId="4" xfId="41" applyFont="1" applyFill="1" applyBorder="1" applyAlignment="1">
      <alignment horizontal="center" vertical="center"/>
    </xf>
    <xf numFmtId="0" fontId="2" fillId="2" borderId="5" xfId="41" applyFont="1" applyFill="1" applyBorder="1" applyAlignment="1">
      <alignment horizontal="center" vertical="center"/>
    </xf>
    <xf numFmtId="0" fontId="2" fillId="2" borderId="1" xfId="41" applyFont="1" applyFill="1" applyBorder="1" applyAlignment="1">
      <alignment horizontal="center" vertical="center" wrapText="1"/>
    </xf>
    <xf numFmtId="0" fontId="2" fillId="2" borderId="2" xfId="41" applyFont="1" applyFill="1" applyBorder="1" applyAlignment="1">
      <alignment horizontal="center" vertical="center" wrapText="1"/>
    </xf>
    <xf numFmtId="0" fontId="2" fillId="2" borderId="6" xfId="41" applyFont="1" applyFill="1" applyBorder="1" applyAlignment="1">
      <alignment horizontal="center" vertical="center"/>
    </xf>
    <xf numFmtId="0" fontId="2" fillId="0" borderId="7" xfId="41" applyFont="1" applyBorder="1" applyAlignment="1">
      <alignment horizontal="center" vertical="center"/>
    </xf>
    <xf numFmtId="0" fontId="2" fillId="0" borderId="8" xfId="41" applyFont="1" applyBorder="1" applyAlignment="1">
      <alignment horizontal="center" vertical="center"/>
    </xf>
    <xf numFmtId="0" fontId="2" fillId="2" borderId="9" xfId="41" applyFont="1" applyFill="1" applyBorder="1" applyAlignment="1">
      <alignment horizontal="center" vertical="center" wrapText="1"/>
    </xf>
    <xf numFmtId="0" fontId="2" fillId="2" borderId="10" xfId="41" applyFont="1" applyFill="1" applyBorder="1" applyAlignment="1">
      <alignment horizontal="center" vertical="center" wrapText="1"/>
    </xf>
    <xf numFmtId="0" fontId="2" fillId="2" borderId="11" xfId="41" applyFont="1" applyFill="1" applyBorder="1" applyAlignment="1">
      <alignment horizontal="center" vertical="center"/>
    </xf>
    <xf numFmtId="58" fontId="2" fillId="0" borderId="9" xfId="41" applyNumberFormat="1" applyFont="1" applyBorder="1" applyAlignment="1">
      <alignment horizontal="center" vertical="center"/>
    </xf>
    <xf numFmtId="58" fontId="2" fillId="0" borderId="12" xfId="41" applyNumberFormat="1" applyFont="1" applyBorder="1" applyAlignment="1">
      <alignment horizontal="center" vertical="center"/>
    </xf>
    <xf numFmtId="0" fontId="2" fillId="0" borderId="9" xfId="41" applyFont="1" applyBorder="1" applyAlignment="1">
      <alignment horizontal="center" vertical="center" wrapText="1"/>
    </xf>
    <xf numFmtId="0" fontId="2" fillId="0" borderId="10" xfId="41" applyFont="1" applyBorder="1" applyAlignment="1">
      <alignment horizontal="center" vertical="center" wrapText="1"/>
    </xf>
    <xf numFmtId="178" fontId="2" fillId="0" borderId="10" xfId="41" applyNumberFormat="1" applyFont="1" applyBorder="1" applyAlignment="1">
      <alignment horizontal="center" vertical="center"/>
    </xf>
    <xf numFmtId="0" fontId="2" fillId="0" borderId="10" xfId="41" applyFont="1" applyBorder="1" applyAlignment="1">
      <alignment horizontal="center" vertical="center"/>
    </xf>
    <xf numFmtId="0" fontId="2" fillId="3" borderId="13" xfId="41" applyFont="1" applyFill="1" applyBorder="1" applyAlignment="1">
      <alignment horizontal="center" vertical="center" wrapText="1"/>
    </xf>
    <xf numFmtId="0" fontId="2" fillId="3" borderId="14" xfId="41" applyFont="1" applyFill="1" applyBorder="1" applyAlignment="1">
      <alignment horizontal="centerContinuous" vertical="center" wrapText="1"/>
    </xf>
    <xf numFmtId="0" fontId="2" fillId="4" borderId="15" xfId="41" applyFont="1" applyFill="1" applyBorder="1" applyAlignment="1">
      <alignment horizontal="left" vertical="center" wrapText="1"/>
    </xf>
    <xf numFmtId="0" fontId="2" fillId="4" borderId="16" xfId="41" applyFont="1" applyFill="1" applyBorder="1" applyAlignment="1">
      <alignment horizontal="left" vertical="center" wrapText="1"/>
    </xf>
    <xf numFmtId="0" fontId="1" fillId="5" borderId="0" xfId="0" applyFont="1" applyFill="1" applyAlignment="1" applyProtection="1">
      <protection locked="0"/>
    </xf>
    <xf numFmtId="0" fontId="2" fillId="5" borderId="15" xfId="41" applyFont="1" applyFill="1" applyBorder="1" applyAlignment="1">
      <alignment horizontal="left" vertical="center" wrapText="1"/>
    </xf>
    <xf numFmtId="0" fontId="2" fillId="5" borderId="16" xfId="41" applyFont="1" applyFill="1" applyBorder="1" applyAlignment="1">
      <alignment horizontal="left" vertical="center" wrapText="1"/>
    </xf>
    <xf numFmtId="179" fontId="2" fillId="0" borderId="17" xfId="41" applyNumberFormat="1" applyFont="1" applyBorder="1" applyAlignment="1">
      <alignment horizontal="center" vertical="center" wrapText="1"/>
    </xf>
    <xf numFmtId="0" fontId="2" fillId="0" borderId="18" xfId="41" applyFont="1" applyBorder="1" applyAlignment="1">
      <alignment horizontal="left" vertical="center" wrapText="1"/>
    </xf>
    <xf numFmtId="0" fontId="3" fillId="0" borderId="16" xfId="41" applyFont="1" applyBorder="1" applyAlignment="1">
      <alignment horizontal="left" vertical="center" wrapText="1"/>
    </xf>
    <xf numFmtId="0" fontId="3" fillId="0" borderId="19" xfId="41" applyFont="1" applyBorder="1" applyAlignment="1">
      <alignment horizontal="left" vertical="center" wrapText="1"/>
    </xf>
    <xf numFmtId="179" fontId="2" fillId="0" borderId="20" xfId="41" applyNumberFormat="1" applyFont="1" applyBorder="1" applyAlignment="1">
      <alignment horizontal="center" vertical="center" wrapText="1"/>
    </xf>
    <xf numFmtId="0" fontId="2" fillId="0" borderId="11" xfId="41" applyFont="1" applyBorder="1" applyAlignment="1">
      <alignment horizontal="left" vertical="center" wrapText="1"/>
    </xf>
    <xf numFmtId="0" fontId="3" fillId="0" borderId="10" xfId="41" applyFont="1" applyBorder="1" applyAlignment="1">
      <alignment horizontal="left" vertical="center" wrapText="1"/>
    </xf>
    <xf numFmtId="0" fontId="3" fillId="0" borderId="21" xfId="41" applyFont="1" applyBorder="1" applyAlignment="1">
      <alignment horizontal="left" vertical="center" wrapText="1"/>
    </xf>
    <xf numFmtId="0" fontId="2" fillId="2" borderId="22" xfId="41" applyFont="1" applyFill="1" applyBorder="1" applyAlignment="1">
      <alignment vertical="center" wrapText="1"/>
    </xf>
    <xf numFmtId="0" fontId="2" fillId="2" borderId="22" xfId="41" applyFont="1" applyFill="1" applyBorder="1" applyAlignment="1">
      <alignment horizontal="center" vertical="center" wrapText="1"/>
    </xf>
    <xf numFmtId="0" fontId="2" fillId="2" borderId="23" xfId="41" applyFont="1" applyFill="1" applyBorder="1" applyAlignment="1">
      <alignment horizontal="center" vertical="center" wrapText="1"/>
    </xf>
    <xf numFmtId="0" fontId="2" fillId="4" borderId="24" xfId="41" applyFont="1" applyFill="1" applyBorder="1" applyAlignment="1">
      <alignment horizontal="left" vertical="center" wrapText="1"/>
    </xf>
    <xf numFmtId="0" fontId="2" fillId="5" borderId="24" xfId="41" applyFont="1" applyFill="1" applyBorder="1" applyAlignment="1">
      <alignment horizontal="left" vertical="center" wrapText="1"/>
    </xf>
    <xf numFmtId="0" fontId="2" fillId="0" borderId="25" xfId="41" applyFont="1" applyBorder="1" applyAlignment="1">
      <alignment horizontal="center" vertical="center" wrapText="1"/>
    </xf>
    <xf numFmtId="0" fontId="3" fillId="0" borderId="24" xfId="41" applyFont="1" applyBorder="1" applyAlignment="1">
      <alignment horizontal="left" vertical="center" wrapText="1"/>
    </xf>
    <xf numFmtId="0" fontId="2" fillId="0" borderId="0" xfId="41" applyFont="1" applyAlignment="1">
      <alignment horizontal="center" vertical="center" wrapText="1"/>
    </xf>
    <xf numFmtId="0" fontId="2" fillId="0" borderId="26" xfId="41" applyFont="1" applyBorder="1" applyAlignment="1">
      <alignment horizontal="center" vertical="center" wrapText="1"/>
    </xf>
    <xf numFmtId="0" fontId="3" fillId="0" borderId="12" xfId="41" applyFont="1" applyBorder="1" applyAlignment="1">
      <alignment horizontal="left" vertical="center" wrapText="1"/>
    </xf>
    <xf numFmtId="0" fontId="2" fillId="0" borderId="27" xfId="41" applyFont="1" applyBorder="1" applyAlignment="1">
      <alignment horizontal="center" vertical="center"/>
    </xf>
    <xf numFmtId="0" fontId="2" fillId="0" borderId="15" xfId="41" applyFont="1" applyBorder="1">
      <alignment vertical="center"/>
    </xf>
    <xf numFmtId="0" fontId="2" fillId="0" borderId="16" xfId="41" applyFont="1" applyBorder="1">
      <alignment vertical="center"/>
    </xf>
    <xf numFmtId="178" fontId="2" fillId="0" borderId="28" xfId="41" applyNumberFormat="1" applyFont="1" applyBorder="1" applyAlignment="1">
      <alignment horizontal="right" vertical="center"/>
    </xf>
    <xf numFmtId="0" fontId="2" fillId="0" borderId="0" xfId="41" applyFont="1" applyAlignment="1">
      <alignment horizontal="centerContinuous" vertical="center" wrapText="1"/>
    </xf>
    <xf numFmtId="49" fontId="4" fillId="0" borderId="0" xfId="15" applyNumberFormat="1" applyFont="1" applyAlignment="1" applyProtection="1">
      <alignment horizontal="center" vertical="center"/>
      <protection locked="0"/>
    </xf>
    <xf numFmtId="0" fontId="4" fillId="0" borderId="0" xfId="23" applyFont="1" applyAlignment="1">
      <alignment vertical="top"/>
    </xf>
    <xf numFmtId="0" fontId="4" fillId="0" borderId="0" xfId="23" applyFont="1" applyAlignment="1">
      <alignment horizontal="center" vertical="top"/>
    </xf>
    <xf numFmtId="58" fontId="4" fillId="0" borderId="0" xfId="23" applyNumberFormat="1" applyFont="1" applyAlignment="1">
      <alignment vertical="top"/>
    </xf>
    <xf numFmtId="0" fontId="4" fillId="0" borderId="0" xfId="23" applyFont="1" applyAlignment="1">
      <alignment vertical="top" wrapText="1"/>
    </xf>
    <xf numFmtId="0" fontId="5" fillId="6" borderId="25" xfId="23" applyFont="1" applyFill="1" applyBorder="1" applyAlignment="1">
      <alignment horizontal="center" vertical="top"/>
    </xf>
    <xf numFmtId="58" fontId="5" fillId="6" borderId="25" xfId="23" applyNumberFormat="1" applyFont="1" applyFill="1" applyBorder="1" applyAlignment="1">
      <alignment horizontal="center" vertical="top"/>
    </xf>
    <xf numFmtId="0" fontId="5" fillId="6" borderId="25" xfId="23" applyFont="1" applyFill="1" applyBorder="1" applyAlignment="1">
      <alignment horizontal="center" vertical="top" wrapText="1"/>
    </xf>
    <xf numFmtId="2" fontId="1" fillId="0" borderId="25" xfId="52" applyNumberFormat="1" applyFont="1" applyBorder="1" applyAlignment="1">
      <alignment horizontal="center" vertical="top"/>
    </xf>
    <xf numFmtId="58" fontId="1" fillId="0" borderId="25" xfId="52" applyNumberFormat="1" applyFont="1" applyBorder="1" applyAlignment="1">
      <alignment horizontal="center" vertical="top"/>
    </xf>
    <xf numFmtId="0" fontId="1" fillId="0" borderId="25" xfId="52" applyFont="1" applyBorder="1" applyAlignment="1">
      <alignment vertical="top"/>
    </xf>
    <xf numFmtId="0" fontId="1" fillId="0" borderId="25" xfId="52" applyFont="1" applyBorder="1" applyAlignment="1">
      <alignment vertical="top" wrapText="1"/>
    </xf>
    <xf numFmtId="58" fontId="1" fillId="0" borderId="25" xfId="52" applyNumberFormat="1" applyFont="1" applyBorder="1" applyAlignment="1">
      <alignment vertical="top" wrapText="1"/>
    </xf>
    <xf numFmtId="58" fontId="1" fillId="0" borderId="25" xfId="23" applyNumberFormat="1" applyFont="1" applyBorder="1" applyAlignment="1">
      <alignment horizontal="center" vertical="top"/>
    </xf>
    <xf numFmtId="0" fontId="1" fillId="0" borderId="25" xfId="23" applyFont="1" applyBorder="1" applyAlignment="1">
      <alignment vertical="top" wrapText="1"/>
    </xf>
    <xf numFmtId="0" fontId="1" fillId="0" borderId="25" xfId="23" applyFont="1" applyBorder="1" applyAlignment="1">
      <alignment vertical="top"/>
    </xf>
    <xf numFmtId="2" fontId="4" fillId="0" borderId="25" xfId="52" applyNumberFormat="1" applyFont="1" applyBorder="1" applyAlignment="1">
      <alignment horizontal="center" vertical="top"/>
    </xf>
    <xf numFmtId="0" fontId="4" fillId="0" borderId="25" xfId="23" applyFont="1" applyBorder="1" applyAlignment="1">
      <alignment vertical="top"/>
    </xf>
    <xf numFmtId="0" fontId="4" fillId="0" borderId="25" xfId="23" applyFont="1" applyBorder="1" applyAlignment="1">
      <alignment vertical="top" wrapText="1"/>
    </xf>
    <xf numFmtId="180" fontId="4" fillId="0" borderId="25" xfId="23" applyNumberFormat="1" applyFont="1" applyBorder="1" applyAlignment="1">
      <alignment horizontal="center"/>
    </xf>
    <xf numFmtId="0" fontId="4" fillId="0" borderId="25" xfId="23" applyFont="1" applyBorder="1" applyAlignment="1">
      <alignment wrapText="1"/>
    </xf>
    <xf numFmtId="0" fontId="4" fillId="0" borderId="25" xfId="23" applyFont="1" applyBorder="1"/>
    <xf numFmtId="2" fontId="6" fillId="0" borderId="25" xfId="52" applyNumberFormat="1" applyFont="1" applyBorder="1" applyAlignment="1">
      <alignment horizontal="center" vertical="top"/>
    </xf>
    <xf numFmtId="58" fontId="6" fillId="0" borderId="25" xfId="23" applyNumberFormat="1" applyFont="1" applyBorder="1" applyAlignment="1">
      <alignment horizontal="center" vertical="top"/>
    </xf>
    <xf numFmtId="0" fontId="6" fillId="0" borderId="25" xfId="23" applyFont="1" applyBorder="1" applyAlignment="1">
      <alignment vertical="top"/>
    </xf>
    <xf numFmtId="0" fontId="6" fillId="0" borderId="25" xfId="23" applyFont="1" applyBorder="1" applyAlignment="1">
      <alignment vertical="top" wrapText="1"/>
    </xf>
    <xf numFmtId="2" fontId="4" fillId="0" borderId="25" xfId="52" applyNumberFormat="1" applyFont="1" applyBorder="1" applyAlignment="1">
      <alignment horizontal="center" vertical="center"/>
    </xf>
    <xf numFmtId="58" fontId="4" fillId="0" borderId="25" xfId="23" applyNumberFormat="1" applyFont="1" applyBorder="1" applyAlignment="1">
      <alignment horizontal="center" vertical="center"/>
    </xf>
    <xf numFmtId="0" fontId="4" fillId="0" borderId="25" xfId="23" applyFont="1" applyBorder="1" applyAlignment="1">
      <alignment vertical="center" wrapText="1"/>
    </xf>
    <xf numFmtId="0" fontId="4" fillId="0" borderId="25" xfId="23" applyFont="1" applyBorder="1" applyAlignment="1">
      <alignment vertical="center"/>
    </xf>
    <xf numFmtId="0" fontId="4" fillId="0" borderId="0" xfId="23" applyFont="1"/>
    <xf numFmtId="0" fontId="4" fillId="0" borderId="0" xfId="23" applyFont="1" applyAlignment="1">
      <alignment horizontal="center"/>
    </xf>
    <xf numFmtId="0" fontId="5" fillId="6" borderId="25" xfId="23" applyFont="1" applyFill="1" applyBorder="1" applyAlignment="1">
      <alignment horizontal="center"/>
    </xf>
    <xf numFmtId="0" fontId="4" fillId="0" borderId="25" xfId="23" applyFont="1" applyBorder="1" applyAlignment="1">
      <alignment horizontal="center"/>
    </xf>
    <xf numFmtId="2" fontId="4" fillId="0" borderId="25" xfId="23" applyNumberFormat="1" applyFont="1" applyBorder="1" applyAlignment="1">
      <alignment horizontal="center"/>
    </xf>
    <xf numFmtId="58" fontId="6" fillId="0" borderId="25" xfId="23" applyNumberFormat="1" applyFont="1" applyBorder="1" applyAlignment="1">
      <alignment horizontal="center"/>
    </xf>
    <xf numFmtId="0" fontId="6" fillId="0" borderId="25" xfId="23" applyFont="1" applyBorder="1" applyAlignment="1">
      <alignment horizontal="center"/>
    </xf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標準_ｶﾞｲﾄﾞ用紙雛型2_文書標準化0514_文書標準化ガイド_要件定義書分冊（分散系）" xfId="15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Normal 4" xfId="23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標準 2" xfId="41"/>
    <cellStyle name="20% - Accent3" xfId="42" builtinId="38"/>
    <cellStyle name="Accent4" xfId="43" builtinId="41"/>
    <cellStyle name="20% - Accent4" xfId="44" builtinId="42"/>
    <cellStyle name="40% - Accent4" xfId="45" builtinId="43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  <cellStyle name="標準_Sheet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657225</xdr:colOff>
      <xdr:row>9</xdr:row>
      <xdr:rowOff>19050</xdr:rowOff>
    </xdr:from>
    <xdr:to>
      <xdr:col>9</xdr:col>
      <xdr:colOff>675640</xdr:colOff>
      <xdr:row>9</xdr:row>
      <xdr:rowOff>1897380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17080" y="2447925"/>
          <a:ext cx="4319270" cy="18783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38100</xdr:colOff>
      <xdr:row>21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9600" y="381000"/>
          <a:ext cx="6134100" cy="3714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47</xdr:row>
      <xdr:rowOff>187325</xdr:rowOff>
    </xdr:from>
    <xdr:to>
      <xdr:col>11</xdr:col>
      <xdr:colOff>38100</xdr:colOff>
      <xdr:row>67</xdr:row>
      <xdr:rowOff>82550</xdr:rowOff>
    </xdr:to>
    <xdr:grpSp>
      <xdr:nvGrpSpPr>
        <xdr:cNvPr id="11" name="Group 10"/>
        <xdr:cNvGrpSpPr/>
      </xdr:nvGrpSpPr>
      <xdr:grpSpPr>
        <a:xfrm>
          <a:off x="609600" y="9140825"/>
          <a:ext cx="6134100" cy="3705225"/>
          <a:chOff x="11520" y="14070"/>
          <a:chExt cx="9660" cy="5835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11520" y="14070"/>
            <a:ext cx="9660" cy="5835"/>
          </a:xfrm>
          <a:prstGeom prst="rect">
            <a:avLst/>
          </a:prstGeom>
          <a:noFill/>
          <a:ln w="9525">
            <a:noFill/>
          </a:ln>
        </xdr:spPr>
      </xdr:pic>
      <xdr:sp>
        <xdr:nvSpPr>
          <xdr:cNvPr id="5" name="Rectangles 4"/>
          <xdr:cNvSpPr/>
        </xdr:nvSpPr>
        <xdr:spPr>
          <a:xfrm>
            <a:off x="14535" y="19170"/>
            <a:ext cx="1815" cy="570"/>
          </a:xfrm>
          <a:prstGeom prst="rect">
            <a:avLst/>
          </a:prstGeom>
          <a:noFill/>
          <a:ln w="19050">
            <a:solidFill>
              <a:srgbClr val="00B050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>
        <xdr:nvSpPr>
          <xdr:cNvPr id="6" name="Rectangles 5"/>
          <xdr:cNvSpPr/>
        </xdr:nvSpPr>
        <xdr:spPr>
          <a:xfrm>
            <a:off x="13024" y="16095"/>
            <a:ext cx="7202" cy="1950"/>
          </a:xfrm>
          <a:prstGeom prst="rect">
            <a:avLst/>
          </a:prstGeom>
          <a:noFill/>
          <a:ln w="19050">
            <a:solidFill>
              <a:srgbClr val="00B050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1</xdr:col>
      <xdr:colOff>0</xdr:colOff>
      <xdr:row>25</xdr:row>
      <xdr:rowOff>25400</xdr:rowOff>
    </xdr:from>
    <xdr:to>
      <xdr:col>11</xdr:col>
      <xdr:colOff>47625</xdr:colOff>
      <xdr:row>44</xdr:row>
      <xdr:rowOff>101600</xdr:rowOff>
    </xdr:to>
    <xdr:pic>
      <xdr:nvPicPr>
        <xdr:cNvPr id="7" name="Picture 6"/>
        <xdr:cNvPicPr>
          <a:picLocks noChangeAspect="1"/>
        </xdr:cNvPicPr>
      </xdr:nvPicPr>
      <xdr:blipFill>
        <a:blip r:embed="rId3"/>
        <a:srcRect t="767"/>
        <a:stretch>
          <a:fillRect/>
        </a:stretch>
      </xdr:blipFill>
      <xdr:spPr>
        <a:xfrm>
          <a:off x="609600" y="4787900"/>
          <a:ext cx="6143625" cy="3695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215265</xdr:colOff>
      <xdr:row>31</xdr:row>
      <xdr:rowOff>148590</xdr:rowOff>
    </xdr:from>
    <xdr:to>
      <xdr:col>10</xdr:col>
      <xdr:colOff>26035</xdr:colOff>
      <xdr:row>41</xdr:row>
      <xdr:rowOff>6350</xdr:rowOff>
    </xdr:to>
    <xdr:sp>
      <xdr:nvSpPr>
        <xdr:cNvPr id="8" name="Rectangles 7"/>
        <xdr:cNvSpPr/>
      </xdr:nvSpPr>
      <xdr:spPr>
        <a:xfrm>
          <a:off x="1434465" y="6054090"/>
          <a:ext cx="4687570" cy="176276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4</xdr:col>
      <xdr:colOff>123825</xdr:colOff>
      <xdr:row>41</xdr:row>
      <xdr:rowOff>187325</xdr:rowOff>
    </xdr:from>
    <xdr:to>
      <xdr:col>6</xdr:col>
      <xdr:colOff>57150</xdr:colOff>
      <xdr:row>43</xdr:row>
      <xdr:rowOff>168275</xdr:rowOff>
    </xdr:to>
    <xdr:sp>
      <xdr:nvSpPr>
        <xdr:cNvPr id="9" name="Rectangles 8"/>
        <xdr:cNvSpPr/>
      </xdr:nvSpPr>
      <xdr:spPr>
        <a:xfrm>
          <a:off x="2562225" y="7997825"/>
          <a:ext cx="1152525" cy="36195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0</xdr:colOff>
      <xdr:row>70</xdr:row>
      <xdr:rowOff>0</xdr:rowOff>
    </xdr:from>
    <xdr:to>
      <xdr:col>11</xdr:col>
      <xdr:colOff>47625</xdr:colOff>
      <xdr:row>89</xdr:row>
      <xdr:rowOff>95250</xdr:rowOff>
    </xdr:to>
    <xdr:pic>
      <xdr:nvPicPr>
        <xdr:cNvPr id="3" name="Picture 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09600" y="13335000"/>
          <a:ext cx="6143625" cy="3714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47625</xdr:colOff>
      <xdr:row>87</xdr:row>
      <xdr:rowOff>0</xdr:rowOff>
    </xdr:from>
    <xdr:to>
      <xdr:col>7</xdr:col>
      <xdr:colOff>590550</xdr:colOff>
      <xdr:row>88</xdr:row>
      <xdr:rowOff>171450</xdr:rowOff>
    </xdr:to>
    <xdr:sp>
      <xdr:nvSpPr>
        <xdr:cNvPr id="4" name="Rectangles 3"/>
        <xdr:cNvSpPr/>
      </xdr:nvSpPr>
      <xdr:spPr>
        <a:xfrm>
          <a:off x="3705225" y="16573500"/>
          <a:ext cx="1152525" cy="36195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3</xdr:col>
      <xdr:colOff>603250</xdr:colOff>
      <xdr:row>74</xdr:row>
      <xdr:rowOff>69850</xdr:rowOff>
    </xdr:from>
    <xdr:to>
      <xdr:col>8</xdr:col>
      <xdr:colOff>346075</xdr:colOff>
      <xdr:row>75</xdr:row>
      <xdr:rowOff>108585</xdr:rowOff>
    </xdr:to>
    <xdr:sp>
      <xdr:nvSpPr>
        <xdr:cNvPr id="12" name="Rectangles 11"/>
        <xdr:cNvSpPr/>
      </xdr:nvSpPr>
      <xdr:spPr>
        <a:xfrm>
          <a:off x="2432050" y="14166850"/>
          <a:ext cx="2790825" cy="22923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0</xdr:colOff>
      <xdr:row>92</xdr:row>
      <xdr:rowOff>0</xdr:rowOff>
    </xdr:from>
    <xdr:to>
      <xdr:col>11</xdr:col>
      <xdr:colOff>38100</xdr:colOff>
      <xdr:row>111</xdr:row>
      <xdr:rowOff>104775</xdr:rowOff>
    </xdr:to>
    <xdr:pic>
      <xdr:nvPicPr>
        <xdr:cNvPr id="13" name="Picture 1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09600" y="17526000"/>
          <a:ext cx="6134100" cy="3724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546100</xdr:colOff>
      <xdr:row>100</xdr:row>
      <xdr:rowOff>165100</xdr:rowOff>
    </xdr:from>
    <xdr:to>
      <xdr:col>10</xdr:col>
      <xdr:colOff>97790</xdr:colOff>
      <xdr:row>102</xdr:row>
      <xdr:rowOff>50800</xdr:rowOff>
    </xdr:to>
    <xdr:sp>
      <xdr:nvSpPr>
        <xdr:cNvPr id="14" name="Rectangles 13"/>
        <xdr:cNvSpPr/>
      </xdr:nvSpPr>
      <xdr:spPr>
        <a:xfrm>
          <a:off x="1155700" y="19215100"/>
          <a:ext cx="5038090" cy="26670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6</xdr:col>
      <xdr:colOff>69850</xdr:colOff>
      <xdr:row>109</xdr:row>
      <xdr:rowOff>12700</xdr:rowOff>
    </xdr:from>
    <xdr:to>
      <xdr:col>8</xdr:col>
      <xdr:colOff>3175</xdr:colOff>
      <xdr:row>110</xdr:row>
      <xdr:rowOff>184150</xdr:rowOff>
    </xdr:to>
    <xdr:sp>
      <xdr:nvSpPr>
        <xdr:cNvPr id="15" name="Rectangles 14"/>
        <xdr:cNvSpPr/>
      </xdr:nvSpPr>
      <xdr:spPr>
        <a:xfrm>
          <a:off x="3727450" y="20777200"/>
          <a:ext cx="1152525" cy="36195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0</xdr:colOff>
      <xdr:row>92</xdr:row>
      <xdr:rowOff>0</xdr:rowOff>
    </xdr:from>
    <xdr:to>
      <xdr:col>22</xdr:col>
      <xdr:colOff>19050</xdr:colOff>
      <xdr:row>111</xdr:row>
      <xdr:rowOff>85725</xdr:rowOff>
    </xdr:to>
    <xdr:pic>
      <xdr:nvPicPr>
        <xdr:cNvPr id="16" name="Picture 1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315200" y="17526000"/>
          <a:ext cx="6115050" cy="3705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16</xdr:col>
      <xdr:colOff>225425</xdr:colOff>
      <xdr:row>108</xdr:row>
      <xdr:rowOff>25400</xdr:rowOff>
    </xdr:from>
    <xdr:to>
      <xdr:col>17</xdr:col>
      <xdr:colOff>473710</xdr:colOff>
      <xdr:row>109</xdr:row>
      <xdr:rowOff>101600</xdr:rowOff>
    </xdr:to>
    <xdr:sp>
      <xdr:nvSpPr>
        <xdr:cNvPr id="17" name="Rectangles 16"/>
        <xdr:cNvSpPr/>
      </xdr:nvSpPr>
      <xdr:spPr>
        <a:xfrm>
          <a:off x="9979025" y="20599400"/>
          <a:ext cx="857885" cy="26670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571500</xdr:colOff>
      <xdr:row>113</xdr:row>
      <xdr:rowOff>180975</xdr:rowOff>
    </xdr:from>
    <xdr:to>
      <xdr:col>21</xdr:col>
      <xdr:colOff>590550</xdr:colOff>
      <xdr:row>133</xdr:row>
      <xdr:rowOff>85725</xdr:rowOff>
    </xdr:to>
    <xdr:pic>
      <xdr:nvPicPr>
        <xdr:cNvPr id="18" name="Picture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277100" y="21707475"/>
          <a:ext cx="6115050" cy="3714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361950</xdr:colOff>
      <xdr:row>109</xdr:row>
      <xdr:rowOff>180975</xdr:rowOff>
    </xdr:from>
    <xdr:to>
      <xdr:col>11</xdr:col>
      <xdr:colOff>590550</xdr:colOff>
      <xdr:row>109</xdr:row>
      <xdr:rowOff>180975</xdr:rowOff>
    </xdr:to>
    <xdr:cxnSp>
      <xdr:nvCxnSpPr>
        <xdr:cNvPr id="19" name="Straight Arrow Connector 18"/>
        <xdr:cNvCxnSpPr/>
      </xdr:nvCxnSpPr>
      <xdr:spPr>
        <a:xfrm>
          <a:off x="4629150" y="20945475"/>
          <a:ext cx="2667000" cy="0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44450</xdr:colOff>
      <xdr:row>109</xdr:row>
      <xdr:rowOff>28575</xdr:rowOff>
    </xdr:from>
    <xdr:to>
      <xdr:col>17</xdr:col>
      <xdr:colOff>47625</xdr:colOff>
      <xdr:row>114</xdr:row>
      <xdr:rowOff>139700</xdr:rowOff>
    </xdr:to>
    <xdr:cxnSp>
      <xdr:nvCxnSpPr>
        <xdr:cNvPr id="20" name="Straight Arrow Connector 19"/>
        <xdr:cNvCxnSpPr/>
      </xdr:nvCxnSpPr>
      <xdr:spPr>
        <a:xfrm flipH="1">
          <a:off x="10407650" y="20793075"/>
          <a:ext cx="3175" cy="1063625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577850</xdr:colOff>
      <xdr:row>100</xdr:row>
      <xdr:rowOff>139700</xdr:rowOff>
    </xdr:from>
    <xdr:to>
      <xdr:col>21</xdr:col>
      <xdr:colOff>129540</xdr:colOff>
      <xdr:row>102</xdr:row>
      <xdr:rowOff>25400</xdr:rowOff>
    </xdr:to>
    <xdr:sp>
      <xdr:nvSpPr>
        <xdr:cNvPr id="21" name="Rectangles 20"/>
        <xdr:cNvSpPr/>
      </xdr:nvSpPr>
      <xdr:spPr>
        <a:xfrm>
          <a:off x="7893050" y="19189700"/>
          <a:ext cx="5038090" cy="26670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13</xdr:col>
      <xdr:colOff>276225</xdr:colOff>
      <xdr:row>120</xdr:row>
      <xdr:rowOff>142875</xdr:rowOff>
    </xdr:from>
    <xdr:to>
      <xdr:col>20</xdr:col>
      <xdr:colOff>570865</xdr:colOff>
      <xdr:row>124</xdr:row>
      <xdr:rowOff>47625</xdr:rowOff>
    </xdr:to>
    <xdr:sp>
      <xdr:nvSpPr>
        <xdr:cNvPr id="22" name="Rectangles 21"/>
        <xdr:cNvSpPr/>
      </xdr:nvSpPr>
      <xdr:spPr>
        <a:xfrm>
          <a:off x="8201025" y="23002875"/>
          <a:ext cx="4561840" cy="66675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</xdr:col>
      <xdr:colOff>349250</xdr:colOff>
      <xdr:row>76</xdr:row>
      <xdr:rowOff>139700</xdr:rowOff>
    </xdr:from>
    <xdr:to>
      <xdr:col>3</xdr:col>
      <xdr:colOff>282575</xdr:colOff>
      <xdr:row>81</xdr:row>
      <xdr:rowOff>63500</xdr:rowOff>
    </xdr:to>
    <xdr:sp>
      <xdr:nvSpPr>
        <xdr:cNvPr id="23" name="Rectangles 22"/>
        <xdr:cNvSpPr/>
      </xdr:nvSpPr>
      <xdr:spPr>
        <a:xfrm>
          <a:off x="1568450" y="14617700"/>
          <a:ext cx="542925" cy="87630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541655</xdr:colOff>
      <xdr:row>15</xdr:row>
      <xdr:rowOff>0</xdr:rowOff>
    </xdr:from>
    <xdr:to>
      <xdr:col>7</xdr:col>
      <xdr:colOff>61595</xdr:colOff>
      <xdr:row>16</xdr:row>
      <xdr:rowOff>28575</xdr:rowOff>
    </xdr:to>
    <xdr:sp>
      <xdr:nvSpPr>
        <xdr:cNvPr id="2" name="Rectangles 1"/>
        <xdr:cNvSpPr/>
      </xdr:nvSpPr>
      <xdr:spPr>
        <a:xfrm>
          <a:off x="1149985" y="2857500"/>
          <a:ext cx="3975100" cy="21907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574675</xdr:colOff>
      <xdr:row>28</xdr:row>
      <xdr:rowOff>184150</xdr:rowOff>
    </xdr:from>
    <xdr:to>
      <xdr:col>7</xdr:col>
      <xdr:colOff>94615</xdr:colOff>
      <xdr:row>33</xdr:row>
      <xdr:rowOff>79375</xdr:rowOff>
    </xdr:to>
    <xdr:sp>
      <xdr:nvSpPr>
        <xdr:cNvPr id="3" name="Rectangles 2"/>
        <xdr:cNvSpPr/>
      </xdr:nvSpPr>
      <xdr:spPr>
        <a:xfrm>
          <a:off x="1183005" y="5518150"/>
          <a:ext cx="3975100" cy="84772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584200</xdr:colOff>
      <xdr:row>51</xdr:row>
      <xdr:rowOff>174625</xdr:rowOff>
    </xdr:from>
    <xdr:to>
      <xdr:col>7</xdr:col>
      <xdr:colOff>104140</xdr:colOff>
      <xdr:row>53</xdr:row>
      <xdr:rowOff>22860</xdr:rowOff>
    </xdr:to>
    <xdr:sp>
      <xdr:nvSpPr>
        <xdr:cNvPr id="4" name="Rectangles 3"/>
        <xdr:cNvSpPr/>
      </xdr:nvSpPr>
      <xdr:spPr>
        <a:xfrm>
          <a:off x="1192530" y="9890125"/>
          <a:ext cx="3975100" cy="22923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</xdr:col>
      <xdr:colOff>169545</xdr:colOff>
      <xdr:row>67</xdr:row>
      <xdr:rowOff>187325</xdr:rowOff>
    </xdr:from>
    <xdr:to>
      <xdr:col>7</xdr:col>
      <xdr:colOff>135890</xdr:colOff>
      <xdr:row>71</xdr:row>
      <xdr:rowOff>73025</xdr:rowOff>
    </xdr:to>
    <xdr:sp>
      <xdr:nvSpPr>
        <xdr:cNvPr id="5" name="Rectangles 4"/>
        <xdr:cNvSpPr/>
      </xdr:nvSpPr>
      <xdr:spPr>
        <a:xfrm>
          <a:off x="1386205" y="12950825"/>
          <a:ext cx="3813175" cy="64770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KaungHtetHein\Downloads\&#12486;&#12473;&#12488;&#20181;&#27096;&#26360;(EMS009)_&#31038;&#21729;&#20491;&#20154;&#24773;&#22577;&#30331;&#37682;&#30011;&#387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変更履歴"/>
      <sheetName val="テスト仕様書"/>
      <sheetName val="データ確認"/>
      <sheetName val="検索条件確認"/>
    </sheetNames>
    <sheetDataSet>
      <sheetData sheetId="0"/>
      <sheetData sheetId="1">
        <row r="2">
          <cell r="B2" t="str">
            <v>文書更新履歴</v>
          </cell>
        </row>
        <row r="4">
          <cell r="B4" t="str">
            <v>Ver.</v>
          </cell>
        </row>
        <row r="5">
          <cell r="B5">
            <v>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7:E22"/>
  <sheetViews>
    <sheetView topLeftCell="A7" workbookViewId="0">
      <selection activeCell="A1" sqref="A1"/>
    </sheetView>
  </sheetViews>
  <sheetFormatPr defaultColWidth="9.12380952380952" defaultRowHeight="12" outlineLevelCol="4"/>
  <cols>
    <col min="1" max="1" width="10.247619047619" style="87" customWidth="1"/>
    <col min="2" max="2" width="21.6285714285714" style="87" customWidth="1"/>
    <col min="3" max="3" width="34.6285714285714" style="87" customWidth="1"/>
    <col min="4" max="9" width="9.12380952380952" style="87"/>
    <col min="10" max="10" width="13.247619047619" style="87" customWidth="1"/>
    <col min="11" max="16384" width="9.12380952380952" style="87"/>
  </cols>
  <sheetData>
    <row r="17" spans="2:5">
      <c r="B17" s="88" t="s">
        <v>0</v>
      </c>
      <c r="C17" s="88"/>
      <c r="D17" s="88"/>
      <c r="E17" s="88"/>
    </row>
    <row r="19" spans="2:5">
      <c r="B19" s="89" t="s">
        <v>1</v>
      </c>
      <c r="C19" s="90" t="s">
        <v>2</v>
      </c>
      <c r="D19" s="90"/>
      <c r="E19" s="90"/>
    </row>
    <row r="20" spans="2:5">
      <c r="B20" s="89" t="s">
        <v>3</v>
      </c>
      <c r="C20" s="90" t="s">
        <v>4</v>
      </c>
      <c r="D20" s="90"/>
      <c r="E20" s="90"/>
    </row>
    <row r="21" spans="2:5">
      <c r="B21" s="89" t="s">
        <v>5</v>
      </c>
      <c r="C21" s="91">
        <f>MAX([1]変更履歴!B:B)</f>
        <v>1</v>
      </c>
      <c r="D21" s="91"/>
      <c r="E21" s="91"/>
    </row>
    <row r="22" spans="2:5">
      <c r="B22" s="89" t="s">
        <v>6</v>
      </c>
      <c r="C22" s="92">
        <v>44873</v>
      </c>
      <c r="D22" s="93"/>
      <c r="E22" s="93"/>
    </row>
  </sheetData>
  <mergeCells count="5">
    <mergeCell ref="B17:E17"/>
    <mergeCell ref="C19:E19"/>
    <mergeCell ref="C20:E20"/>
    <mergeCell ref="C21:E21"/>
    <mergeCell ref="C22:E2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45"/>
  <sheetViews>
    <sheetView workbookViewId="0">
      <selection activeCell="A2" sqref="A2"/>
    </sheetView>
  </sheetViews>
  <sheetFormatPr defaultColWidth="10.247619047619" defaultRowHeight="12" outlineLevelCol="6"/>
  <cols>
    <col min="1" max="1" width="4.75238095238095" style="58" customWidth="1"/>
    <col min="2" max="2" width="5.24761904761905" style="59" customWidth="1"/>
    <col min="3" max="3" width="11.8761904761905" style="60" customWidth="1"/>
    <col min="4" max="4" width="28.8761904761905" style="58" customWidth="1"/>
    <col min="5" max="5" width="10.247619047619" style="58"/>
    <col min="6" max="6" width="8.62857142857143" style="58" customWidth="1"/>
    <col min="7" max="7" width="47" style="61" customWidth="1"/>
    <col min="8" max="16384" width="10.247619047619" style="58"/>
  </cols>
  <sheetData>
    <row r="2" spans="2:2">
      <c r="B2" s="58" t="s">
        <v>7</v>
      </c>
    </row>
    <row r="4" spans="2:7">
      <c r="B4" s="62" t="s">
        <v>5</v>
      </c>
      <c r="C4" s="63" t="s">
        <v>8</v>
      </c>
      <c r="D4" s="62" t="s">
        <v>9</v>
      </c>
      <c r="E4" s="62" t="s">
        <v>10</v>
      </c>
      <c r="F4" s="62" t="s">
        <v>11</v>
      </c>
      <c r="G4" s="64" t="s">
        <v>12</v>
      </c>
    </row>
    <row r="5" spans="2:7">
      <c r="B5" s="65">
        <v>1</v>
      </c>
      <c r="C5" s="66">
        <v>44873</v>
      </c>
      <c r="D5" s="67" t="s">
        <v>13</v>
      </c>
      <c r="E5" s="67"/>
      <c r="F5" s="67" t="s">
        <v>14</v>
      </c>
      <c r="G5" s="68" t="s">
        <v>15</v>
      </c>
    </row>
    <row r="6" spans="2:7">
      <c r="B6" s="65">
        <v>1</v>
      </c>
      <c r="C6" s="66">
        <v>44873</v>
      </c>
      <c r="D6" s="67" t="s">
        <v>13</v>
      </c>
      <c r="E6" s="68"/>
      <c r="F6" s="67" t="s">
        <v>14</v>
      </c>
      <c r="G6" s="68" t="s">
        <v>16</v>
      </c>
    </row>
    <row r="7" spans="2:7">
      <c r="B7" s="65"/>
      <c r="C7" s="66"/>
      <c r="D7" s="67"/>
      <c r="E7" s="68"/>
      <c r="F7" s="67"/>
      <c r="G7" s="68"/>
    </row>
    <row r="8" spans="2:7">
      <c r="B8" s="65"/>
      <c r="C8" s="66"/>
      <c r="D8" s="68"/>
      <c r="E8" s="68"/>
      <c r="F8" s="67"/>
      <c r="G8" s="69"/>
    </row>
    <row r="9" spans="2:7">
      <c r="B9" s="65"/>
      <c r="C9" s="66"/>
      <c r="D9" s="68"/>
      <c r="E9" s="68"/>
      <c r="F9" s="67"/>
      <c r="G9" s="68"/>
    </row>
    <row r="10" spans="2:7">
      <c r="B10" s="65"/>
      <c r="C10" s="66"/>
      <c r="D10" s="68"/>
      <c r="E10" s="68"/>
      <c r="F10" s="67"/>
      <c r="G10" s="68"/>
    </row>
    <row r="11" spans="2:7">
      <c r="B11" s="65"/>
      <c r="C11" s="66"/>
      <c r="D11" s="68"/>
      <c r="E11" s="68"/>
      <c r="F11" s="67"/>
      <c r="G11" s="68"/>
    </row>
    <row r="12" spans="2:7">
      <c r="B12" s="65"/>
      <c r="C12" s="66"/>
      <c r="D12" s="68"/>
      <c r="E12" s="67"/>
      <c r="F12" s="67"/>
      <c r="G12" s="68"/>
    </row>
    <row r="13" spans="2:7">
      <c r="B13" s="65"/>
      <c r="C13" s="70"/>
      <c r="D13" s="71"/>
      <c r="E13" s="72"/>
      <c r="F13" s="72"/>
      <c r="G13" s="71"/>
    </row>
    <row r="14" spans="2:7">
      <c r="B14" s="65"/>
      <c r="C14" s="70"/>
      <c r="D14" s="71"/>
      <c r="E14" s="72"/>
      <c r="F14" s="72"/>
      <c r="G14" s="71"/>
    </row>
    <row r="15" spans="2:7">
      <c r="B15" s="65"/>
      <c r="C15" s="70"/>
      <c r="D15" s="71"/>
      <c r="E15" s="67"/>
      <c r="F15" s="67"/>
      <c r="G15" s="68"/>
    </row>
    <row r="16" spans="2:7">
      <c r="B16" s="65"/>
      <c r="C16" s="70"/>
      <c r="D16" s="71"/>
      <c r="E16" s="67"/>
      <c r="F16" s="67"/>
      <c r="G16" s="68"/>
    </row>
    <row r="17" spans="2:7">
      <c r="B17" s="65"/>
      <c r="C17" s="66"/>
      <c r="D17" s="68"/>
      <c r="E17" s="68"/>
      <c r="F17" s="67"/>
      <c r="G17" s="68"/>
    </row>
    <row r="18" spans="2:7">
      <c r="B18" s="65"/>
      <c r="C18" s="66"/>
      <c r="D18" s="67"/>
      <c r="E18" s="67"/>
      <c r="F18" s="67"/>
      <c r="G18" s="68"/>
    </row>
    <row r="19" spans="2:7">
      <c r="B19" s="65"/>
      <c r="C19" s="66"/>
      <c r="D19" s="68"/>
      <c r="E19" s="68"/>
      <c r="F19" s="67"/>
      <c r="G19" s="68"/>
    </row>
    <row r="20" spans="2:7">
      <c r="B20" s="65"/>
      <c r="C20" s="66"/>
      <c r="D20" s="67"/>
      <c r="E20" s="67"/>
      <c r="F20" s="67"/>
      <c r="G20" s="68"/>
    </row>
    <row r="21" spans="2:7">
      <c r="B21" s="65"/>
      <c r="C21" s="70"/>
      <c r="D21" s="72"/>
      <c r="E21" s="67"/>
      <c r="F21" s="72"/>
      <c r="G21" s="71"/>
    </row>
    <row r="22" spans="2:7">
      <c r="B22" s="65"/>
      <c r="C22" s="70"/>
      <c r="D22" s="72"/>
      <c r="E22" s="67"/>
      <c r="F22" s="72"/>
      <c r="G22" s="71"/>
    </row>
    <row r="23" spans="2:7">
      <c r="B23" s="65"/>
      <c r="C23" s="70"/>
      <c r="D23" s="71"/>
      <c r="E23" s="71"/>
      <c r="F23" s="72"/>
      <c r="G23" s="71"/>
    </row>
    <row r="24" spans="2:7">
      <c r="B24" s="65"/>
      <c r="C24" s="70"/>
      <c r="D24" s="71"/>
      <c r="E24" s="71"/>
      <c r="F24" s="72"/>
      <c r="G24" s="71"/>
    </row>
    <row r="25" spans="2:7">
      <c r="B25" s="65"/>
      <c r="C25" s="70"/>
      <c r="D25" s="72"/>
      <c r="E25" s="72"/>
      <c r="F25" s="72"/>
      <c r="G25" s="71"/>
    </row>
    <row r="26" spans="2:7">
      <c r="B26" s="65"/>
      <c r="C26" s="70"/>
      <c r="D26" s="72"/>
      <c r="E26" s="72"/>
      <c r="F26" s="72"/>
      <c r="G26" s="71"/>
    </row>
    <row r="27" spans="2:7">
      <c r="B27" s="65"/>
      <c r="C27" s="70"/>
      <c r="D27" s="72"/>
      <c r="E27" s="72"/>
      <c r="F27" s="72"/>
      <c r="G27" s="71"/>
    </row>
    <row r="28" spans="2:7">
      <c r="B28" s="65"/>
      <c r="C28" s="70"/>
      <c r="D28" s="72"/>
      <c r="E28" s="72"/>
      <c r="F28" s="72"/>
      <c r="G28" s="68"/>
    </row>
    <row r="29" spans="2:7">
      <c r="B29" s="65"/>
      <c r="C29" s="66"/>
      <c r="D29" s="67"/>
      <c r="E29" s="68"/>
      <c r="F29" s="67"/>
      <c r="G29" s="68"/>
    </row>
    <row r="30" spans="2:7">
      <c r="B30" s="65"/>
      <c r="C30" s="70"/>
      <c r="D30" s="72"/>
      <c r="E30" s="72"/>
      <c r="F30" s="72"/>
      <c r="G30" s="71"/>
    </row>
    <row r="31" spans="2:7">
      <c r="B31" s="65"/>
      <c r="C31" s="70"/>
      <c r="D31" s="72"/>
      <c r="E31" s="71"/>
      <c r="F31" s="72"/>
      <c r="G31" s="71"/>
    </row>
    <row r="32" spans="2:7">
      <c r="B32" s="65"/>
      <c r="C32" s="70"/>
      <c r="D32" s="72"/>
      <c r="E32" s="72"/>
      <c r="F32" s="72"/>
      <c r="G32" s="71"/>
    </row>
    <row r="33" spans="2:7">
      <c r="B33" s="65"/>
      <c r="C33" s="70"/>
      <c r="D33" s="71"/>
      <c r="E33" s="72"/>
      <c r="F33" s="72"/>
      <c r="G33" s="71"/>
    </row>
    <row r="34" spans="2:7">
      <c r="B34" s="65"/>
      <c r="C34" s="70"/>
      <c r="D34" s="71"/>
      <c r="E34" s="72"/>
      <c r="F34" s="72"/>
      <c r="G34" s="71"/>
    </row>
    <row r="35" spans="2:7">
      <c r="B35" s="65"/>
      <c r="C35" s="70"/>
      <c r="D35" s="72"/>
      <c r="E35" s="72"/>
      <c r="F35" s="72"/>
      <c r="G35" s="71"/>
    </row>
    <row r="36" spans="2:7">
      <c r="B36" s="65"/>
      <c r="C36" s="70"/>
      <c r="D36" s="71"/>
      <c r="E36" s="72"/>
      <c r="F36" s="72"/>
      <c r="G36" s="71"/>
    </row>
    <row r="37" spans="2:7">
      <c r="B37" s="65"/>
      <c r="C37" s="70"/>
      <c r="D37" s="72"/>
      <c r="E37" s="72"/>
      <c r="F37" s="72"/>
      <c r="G37" s="71"/>
    </row>
    <row r="38" spans="2:7">
      <c r="B38" s="73"/>
      <c r="C38" s="70"/>
      <c r="D38" s="74"/>
      <c r="E38" s="74"/>
      <c r="F38" s="74"/>
      <c r="G38" s="75"/>
    </row>
    <row r="39" spans="2:7">
      <c r="B39" s="76"/>
      <c r="C39" s="70"/>
      <c r="D39" s="77"/>
      <c r="E39" s="78"/>
      <c r="F39" s="78"/>
      <c r="G39" s="77"/>
    </row>
    <row r="40" spans="2:7">
      <c r="B40" s="79"/>
      <c r="C40" s="80"/>
      <c r="D40" s="81"/>
      <c r="E40" s="81"/>
      <c r="F40" s="81"/>
      <c r="G40" s="82"/>
    </row>
    <row r="41" spans="2:7">
      <c r="B41" s="83"/>
      <c r="C41" s="84"/>
      <c r="D41" s="85"/>
      <c r="E41" s="86"/>
      <c r="F41" s="86"/>
      <c r="G41" s="85"/>
    </row>
    <row r="42" spans="2:7">
      <c r="B42" s="83"/>
      <c r="C42" s="84"/>
      <c r="D42" s="86"/>
      <c r="E42" s="86"/>
      <c r="F42" s="86"/>
      <c r="G42" s="85"/>
    </row>
    <row r="43" spans="2:7">
      <c r="B43" s="83"/>
      <c r="C43" s="84"/>
      <c r="D43" s="86"/>
      <c r="E43" s="86"/>
      <c r="F43" s="86"/>
      <c r="G43" s="85"/>
    </row>
    <row r="44" spans="2:7">
      <c r="B44" s="83"/>
      <c r="C44" s="84"/>
      <c r="D44" s="86"/>
      <c r="E44" s="86"/>
      <c r="F44" s="86"/>
      <c r="G44" s="85"/>
    </row>
    <row r="45" spans="2:7">
      <c r="B45" s="83"/>
      <c r="C45" s="84"/>
      <c r="D45" s="86"/>
      <c r="E45" s="86"/>
      <c r="F45" s="86"/>
      <c r="G45" s="8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"/>
  <sheetViews>
    <sheetView tabSelected="1" zoomScale="50" zoomScaleNormal="50" workbookViewId="0">
      <selection activeCell="B10" sqref="B10"/>
    </sheetView>
  </sheetViews>
  <sheetFormatPr defaultColWidth="9" defaultRowHeight="21"/>
  <cols>
    <col min="1" max="1" width="2.24761904761905" style="6" customWidth="1"/>
    <col min="2" max="2" width="11.6285714285714" style="6" customWidth="1"/>
    <col min="3" max="6" width="20.752380952381" style="6" customWidth="1"/>
    <col min="7" max="7" width="23" style="6" customWidth="1"/>
    <col min="8" max="10" width="20.752380952381" style="6" customWidth="1"/>
    <col min="11" max="11" width="28.6285714285714" style="6" customWidth="1"/>
    <col min="12" max="12" width="44" style="6" customWidth="1"/>
    <col min="13" max="16" width="20.752380952381" style="6" customWidth="1"/>
    <col min="17" max="17" width="5" style="7" hidden="1" customWidth="1"/>
    <col min="18" max="18" width="2.24761904761905" style="7" hidden="1" customWidth="1"/>
    <col min="19" max="24" width="5" style="6" customWidth="1"/>
    <col min="25" max="16380" width="9.12380952380952" style="6"/>
    <col min="16381" max="16384" width="9" style="6"/>
  </cols>
  <sheetData>
    <row r="1" ht="21.75" spans="2:17">
      <c r="B1" s="8"/>
      <c r="C1" s="9"/>
      <c r="D1" s="9"/>
      <c r="E1" s="10" t="s">
        <v>17</v>
      </c>
      <c r="F1" s="11"/>
      <c r="G1" s="12" t="s">
        <v>18</v>
      </c>
      <c r="H1" s="11"/>
      <c r="I1"/>
      <c r="J1"/>
      <c r="K1"/>
      <c r="L1"/>
      <c r="M1"/>
      <c r="N1"/>
      <c r="O1"/>
      <c r="P1"/>
      <c r="Q1" s="52"/>
    </row>
    <row r="2" spans="2:17">
      <c r="B2" s="13" t="s">
        <v>19</v>
      </c>
      <c r="C2" s="14"/>
      <c r="D2" s="15" t="s">
        <v>20</v>
      </c>
      <c r="E2" s="16" t="s">
        <v>21</v>
      </c>
      <c r="F2" s="17"/>
      <c r="G2" s="16" t="s">
        <v>22</v>
      </c>
      <c r="H2" s="17"/>
      <c r="I2"/>
      <c r="J2"/>
      <c r="K2"/>
      <c r="L2"/>
      <c r="M2"/>
      <c r="N2"/>
      <c r="O2"/>
      <c r="P2"/>
      <c r="Q2" s="53">
        <f>SUM(K2:P2)</f>
        <v>0</v>
      </c>
    </row>
    <row r="3" ht="21.75" spans="2:17">
      <c r="B3" s="18"/>
      <c r="C3" s="19"/>
      <c r="D3" s="20" t="s">
        <v>8</v>
      </c>
      <c r="E3" s="21">
        <v>44873</v>
      </c>
      <c r="F3" s="22"/>
      <c r="G3" s="21">
        <v>44873</v>
      </c>
      <c r="H3" s="22"/>
      <c r="I3"/>
      <c r="J3"/>
      <c r="K3"/>
      <c r="L3"/>
      <c r="M3"/>
      <c r="N3"/>
      <c r="O3"/>
      <c r="P3"/>
      <c r="Q3" s="54">
        <f>SUM(K3:P3)</f>
        <v>0</v>
      </c>
    </row>
    <row r="4" ht="21.75" spans="2:17">
      <c r="B4" s="23"/>
      <c r="C4" s="24"/>
      <c r="D4" s="24"/>
      <c r="E4" s="25"/>
      <c r="F4" s="26"/>
      <c r="G4" s="26"/>
      <c r="H4" s="26"/>
      <c r="I4"/>
      <c r="J4"/>
      <c r="K4"/>
      <c r="L4"/>
      <c r="M4"/>
      <c r="N4"/>
      <c r="O4"/>
      <c r="P4"/>
      <c r="Q4" s="55">
        <f>SUM(K4:P4)</f>
        <v>0</v>
      </c>
    </row>
    <row r="6" s="4" customFormat="1" customHeight="1" spans="2:27">
      <c r="B6" s="27" t="s">
        <v>23</v>
      </c>
      <c r="C6" s="28" t="s">
        <v>24</v>
      </c>
      <c r="D6" s="28"/>
      <c r="E6" s="28"/>
      <c r="F6" s="28"/>
      <c r="G6" s="28" t="s">
        <v>25</v>
      </c>
      <c r="H6" s="28"/>
      <c r="I6" s="28"/>
      <c r="J6" s="28"/>
      <c r="K6" s="42" t="s">
        <v>26</v>
      </c>
      <c r="L6" s="42" t="s">
        <v>27</v>
      </c>
      <c r="M6" s="43" t="s">
        <v>28</v>
      </c>
      <c r="N6" s="14"/>
      <c r="O6" s="14"/>
      <c r="P6" s="44"/>
      <c r="Q6" s="56"/>
      <c r="R6" s="56"/>
      <c r="S6" s="56"/>
      <c r="T6" s="56"/>
      <c r="U6" s="57"/>
      <c r="V6" s="57"/>
      <c r="W6" s="57"/>
      <c r="X6" s="57"/>
      <c r="Y6" s="57"/>
      <c r="Z6" s="57"/>
      <c r="AA6" s="57"/>
    </row>
    <row r="7" s="4" customFormat="1" customHeight="1" spans="2:27">
      <c r="B7" s="29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45"/>
      <c r="Q7" s="56"/>
      <c r="R7" s="56"/>
      <c r="S7" s="56"/>
      <c r="T7" s="56"/>
      <c r="U7" s="57"/>
      <c r="V7" s="57"/>
      <c r="W7" s="57"/>
      <c r="X7" s="57"/>
      <c r="Y7" s="57"/>
      <c r="Z7" s="57"/>
      <c r="AA7" s="57"/>
    </row>
    <row r="8" s="4" customFormat="1" customHeight="1" spans="2:27">
      <c r="B8" s="29" t="s">
        <v>29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45"/>
      <c r="Q8" s="56"/>
      <c r="R8" s="56"/>
      <c r="S8" s="5"/>
      <c r="T8" s="5"/>
      <c r="U8" s="5"/>
      <c r="V8" s="5"/>
      <c r="W8" s="5"/>
      <c r="X8" s="5"/>
      <c r="Y8" s="57"/>
      <c r="Z8" s="57"/>
      <c r="AA8" s="57"/>
    </row>
    <row r="9" s="4" customFormat="1" customHeight="1" spans="1:27">
      <c r="A9" s="31"/>
      <c r="B9" s="32" t="s">
        <v>30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46"/>
      <c r="Q9" s="56"/>
      <c r="R9" s="56"/>
      <c r="S9" s="56"/>
      <c r="T9" s="56"/>
      <c r="U9" s="57"/>
      <c r="V9" s="57"/>
      <c r="W9" s="57"/>
      <c r="X9" s="57"/>
      <c r="Y9" s="57"/>
      <c r="Z9" s="57"/>
      <c r="AA9" s="57"/>
    </row>
    <row r="10" s="5" customFormat="1" ht="156" customHeight="1" spans="2:18">
      <c r="B10" s="34">
        <v>1</v>
      </c>
      <c r="C10" s="35" t="s">
        <v>31</v>
      </c>
      <c r="D10" s="36"/>
      <c r="E10" s="36"/>
      <c r="F10" s="37"/>
      <c r="G10" s="35"/>
      <c r="H10" s="36"/>
      <c r="I10" s="36"/>
      <c r="J10" s="37"/>
      <c r="K10" s="47" t="s">
        <v>32</v>
      </c>
      <c r="L10" s="47" t="s">
        <v>33</v>
      </c>
      <c r="M10" s="35"/>
      <c r="N10" s="36"/>
      <c r="O10" s="36"/>
      <c r="P10" s="48"/>
      <c r="Q10" s="49" t="e">
        <f>IF(OR(K10&lt;&gt;"",L10&lt;&gt;"",#REF!&lt;&gt;"",#REF!&lt;&gt;"",#REF!&lt;&gt;""),1,0)</f>
        <v>#REF!</v>
      </c>
      <c r="R10" s="49" t="e">
        <f>IF(OR(K10="H",L10="H",#REF!="H",#REF!="H",#REF!="H",K10="M",L10="M",#REF!="M",#REF!="M",#REF!="M",K10="L",L10="L",#REF!="L",#REF!="L",#REF!="L"),1,0)</f>
        <v>#REF!</v>
      </c>
    </row>
    <row r="11" s="5" customFormat="1" ht="193.5" customHeight="1" spans="2:18">
      <c r="B11" s="34">
        <v>2</v>
      </c>
      <c r="C11" s="35" t="s">
        <v>34</v>
      </c>
      <c r="D11" s="36"/>
      <c r="E11" s="36"/>
      <c r="F11" s="37"/>
      <c r="G11" s="35" t="s">
        <v>35</v>
      </c>
      <c r="H11" s="36"/>
      <c r="I11" s="36"/>
      <c r="J11" s="37"/>
      <c r="K11" s="47" t="s">
        <v>32</v>
      </c>
      <c r="L11" s="49" t="s">
        <v>33</v>
      </c>
      <c r="M11" s="35"/>
      <c r="N11" s="36"/>
      <c r="O11" s="36"/>
      <c r="P11" s="48"/>
      <c r="Q11" s="49" t="e">
        <f>IF(OR(K11&lt;&gt;"",L11&lt;&gt;"",#REF!&lt;&gt;"",#REF!&lt;&gt;"",#REF!&lt;&gt;""),1,0)</f>
        <v>#REF!</v>
      </c>
      <c r="R11" s="49" t="e">
        <f>IF(OR(K11="H",L11="H",#REF!="H",#REF!="H",#REF!="H",K11="M",L11="M",#REF!="M",#REF!="M",#REF!="M",K11="L",L11="L",#REF!="L",#REF!="L",#REF!="L"),1,0)</f>
        <v>#REF!</v>
      </c>
    </row>
    <row r="12" s="4" customFormat="1" customHeight="1" spans="1:27">
      <c r="A12" s="31"/>
      <c r="B12" s="32" t="s">
        <v>36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46"/>
      <c r="Q12" s="56"/>
      <c r="R12" s="56"/>
      <c r="S12" s="56"/>
      <c r="T12" s="56"/>
      <c r="U12" s="57"/>
      <c r="V12" s="57"/>
      <c r="W12" s="57"/>
      <c r="X12" s="57"/>
      <c r="Y12" s="57"/>
      <c r="Z12" s="57"/>
      <c r="AA12" s="57"/>
    </row>
    <row r="13" s="5" customFormat="1" ht="182.25" customHeight="1" spans="2:18">
      <c r="B13" s="34">
        <v>3</v>
      </c>
      <c r="C13" s="35" t="s">
        <v>37</v>
      </c>
      <c r="D13" s="36"/>
      <c r="E13" s="36"/>
      <c r="F13" s="37"/>
      <c r="G13" s="35" t="s">
        <v>38</v>
      </c>
      <c r="H13" s="36"/>
      <c r="I13" s="36"/>
      <c r="J13" s="37"/>
      <c r="K13" s="47" t="s">
        <v>32</v>
      </c>
      <c r="L13" s="47" t="s">
        <v>33</v>
      </c>
      <c r="M13" s="35"/>
      <c r="N13" s="36"/>
      <c r="O13" s="36"/>
      <c r="P13" s="48"/>
      <c r="Q13" s="49"/>
      <c r="R13" s="49"/>
    </row>
    <row r="14" s="5" customFormat="1" ht="197.25" customHeight="1" spans="2:18">
      <c r="B14" s="34">
        <v>4</v>
      </c>
      <c r="C14" s="35" t="s">
        <v>39</v>
      </c>
      <c r="D14" s="36"/>
      <c r="E14" s="36"/>
      <c r="F14" s="37"/>
      <c r="G14" s="35" t="s">
        <v>40</v>
      </c>
      <c r="H14" s="36"/>
      <c r="I14" s="36"/>
      <c r="J14" s="37"/>
      <c r="K14" s="47" t="s">
        <v>32</v>
      </c>
      <c r="L14" s="47" t="s">
        <v>33</v>
      </c>
      <c r="M14" s="35"/>
      <c r="N14" s="36"/>
      <c r="O14" s="36"/>
      <c r="P14" s="48"/>
      <c r="Q14" s="49"/>
      <c r="R14" s="49"/>
    </row>
    <row r="15" s="5" customFormat="1" ht="86.25" customHeight="1" spans="2:18">
      <c r="B15" s="38"/>
      <c r="C15" s="39"/>
      <c r="D15" s="40"/>
      <c r="E15" s="40"/>
      <c r="F15" s="41"/>
      <c r="G15" s="39"/>
      <c r="H15" s="40"/>
      <c r="I15" s="40"/>
      <c r="J15" s="41"/>
      <c r="K15" s="50"/>
      <c r="L15" s="50"/>
      <c r="M15" s="39"/>
      <c r="N15" s="40"/>
      <c r="O15" s="40"/>
      <c r="P15" s="51"/>
      <c r="Q15" s="49" t="e">
        <f>IF(OR(K15&lt;&gt;"",L15&lt;&gt;"",#REF!&lt;&gt;"",#REF!&lt;&gt;"",#REF!&lt;&gt;""),1,0)</f>
        <v>#REF!</v>
      </c>
      <c r="R15" s="49" t="e">
        <f>IF(OR(K15="H",L15="H",#REF!="H",#REF!="H",#REF!="H",K15="M",L15="M",#REF!="M",#REF!="M",#REF!="M",K15="L",L15="L",#REF!="L",#REF!="L",#REF!="L"),1,0)</f>
        <v>#REF!</v>
      </c>
    </row>
  </sheetData>
  <mergeCells count="27">
    <mergeCell ref="E1:F1"/>
    <mergeCell ref="G1:H1"/>
    <mergeCell ref="E2:F2"/>
    <mergeCell ref="G2:H2"/>
    <mergeCell ref="E3:F3"/>
    <mergeCell ref="G3:H3"/>
    <mergeCell ref="M6:P6"/>
    <mergeCell ref="B7:P7"/>
    <mergeCell ref="B8:P8"/>
    <mergeCell ref="B9:P9"/>
    <mergeCell ref="C10:F10"/>
    <mergeCell ref="G10:J10"/>
    <mergeCell ref="M10:P10"/>
    <mergeCell ref="C11:F11"/>
    <mergeCell ref="G11:J11"/>
    <mergeCell ref="M11:P11"/>
    <mergeCell ref="B12:P12"/>
    <mergeCell ref="C13:F13"/>
    <mergeCell ref="G13:J13"/>
    <mergeCell ref="M13:P13"/>
    <mergeCell ref="C14:F14"/>
    <mergeCell ref="G14:J14"/>
    <mergeCell ref="M14:P14"/>
    <mergeCell ref="C15:F15"/>
    <mergeCell ref="G15:J15"/>
    <mergeCell ref="M15:P15"/>
    <mergeCell ref="B2:C3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92"/>
  <sheetViews>
    <sheetView workbookViewId="0">
      <selection activeCell="A1" sqref="A1"/>
    </sheetView>
  </sheetViews>
  <sheetFormatPr defaultColWidth="9.14285714285714" defaultRowHeight="15" outlineLevelCol="1"/>
  <cols>
    <col min="1" max="1" width="9.14285714285714" style="1"/>
  </cols>
  <sheetData>
    <row r="2" spans="1:1">
      <c r="A2" s="1" t="s">
        <v>41</v>
      </c>
    </row>
    <row r="24" spans="1:1">
      <c r="A24" s="1" t="s">
        <v>42</v>
      </c>
    </row>
    <row r="25" spans="2:2">
      <c r="B25" t="s">
        <v>43</v>
      </c>
    </row>
    <row r="48" spans="2:2">
      <c r="B48" t="s">
        <v>44</v>
      </c>
    </row>
    <row r="70" spans="1:1">
      <c r="A70" s="1" t="s">
        <v>45</v>
      </c>
    </row>
    <row r="92" spans="1:1">
      <c r="A92" s="1" t="s">
        <v>46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71"/>
  <sheetViews>
    <sheetView workbookViewId="0">
      <selection activeCell="A1" sqref="A1"/>
    </sheetView>
  </sheetViews>
  <sheetFormatPr defaultColWidth="9.12380952380952" defaultRowHeight="15" outlineLevelCol="6"/>
  <cols>
    <col min="1" max="1" width="9.12380952380952" style="1"/>
    <col min="3" max="3" width="6.57142857142857" customWidth="1"/>
    <col min="4" max="4" width="13.4285714285714" customWidth="1"/>
    <col min="5" max="5" width="15" customWidth="1"/>
    <col min="6" max="6" width="13.5714285714286" customWidth="1"/>
    <col min="8" max="8" width="9.85714285714286" customWidth="1"/>
  </cols>
  <sheetData>
    <row r="2" spans="1:2">
      <c r="A2" s="1" t="s">
        <v>42</v>
      </c>
      <c r="B2" t="s">
        <v>47</v>
      </c>
    </row>
    <row r="4" spans="2:2">
      <c r="B4" t="s">
        <v>48</v>
      </c>
    </row>
    <row r="5" spans="2:3">
      <c r="B5">
        <v>1</v>
      </c>
      <c r="C5" t="s">
        <v>49</v>
      </c>
    </row>
    <row r="6" spans="3:5">
      <c r="C6" s="2" t="s">
        <v>50</v>
      </c>
      <c r="D6" s="2"/>
      <c r="E6" s="2"/>
    </row>
    <row r="7" spans="3:5">
      <c r="C7" s="2"/>
      <c r="D7" s="2"/>
      <c r="E7" s="2"/>
    </row>
    <row r="8" spans="3:5">
      <c r="C8" s="2"/>
      <c r="D8" s="2"/>
      <c r="E8" s="2"/>
    </row>
    <row r="9" spans="3:5">
      <c r="C9" s="2"/>
      <c r="D9" s="2"/>
      <c r="E9" s="2"/>
    </row>
    <row r="10" spans="3:5">
      <c r="C10" s="2"/>
      <c r="D10" s="2"/>
      <c r="E10" s="2"/>
    </row>
    <row r="11" spans="3:5">
      <c r="C11" s="2"/>
      <c r="D11" s="2"/>
      <c r="E11" s="2"/>
    </row>
    <row r="12" spans="3:5">
      <c r="C12" s="2"/>
      <c r="D12" s="2"/>
      <c r="E12" s="2"/>
    </row>
    <row r="13" spans="3:5">
      <c r="C13" s="2"/>
      <c r="D13" s="2"/>
      <c r="E13" s="2"/>
    </row>
    <row r="14" spans="2:3">
      <c r="B14">
        <v>2</v>
      </c>
      <c r="C14" t="s">
        <v>51</v>
      </c>
    </row>
    <row r="15" spans="3:7">
      <c r="C15" t="s">
        <v>52</v>
      </c>
      <c r="D15" t="s">
        <v>53</v>
      </c>
      <c r="E15" t="s">
        <v>54</v>
      </c>
      <c r="F15" t="s">
        <v>55</v>
      </c>
      <c r="G15" t="s">
        <v>56</v>
      </c>
    </row>
    <row r="18" spans="2:2">
      <c r="B18" t="s">
        <v>57</v>
      </c>
    </row>
    <row r="19" spans="2:3">
      <c r="B19">
        <v>1</v>
      </c>
      <c r="C19" t="s">
        <v>49</v>
      </c>
    </row>
    <row r="20" spans="3:5">
      <c r="C20" s="2" t="s">
        <v>50</v>
      </c>
      <c r="D20" s="2"/>
      <c r="E20" s="2"/>
    </row>
    <row r="21" spans="3:5">
      <c r="C21" s="2"/>
      <c r="D21" s="2"/>
      <c r="E21" s="2"/>
    </row>
    <row r="22" spans="3:5">
      <c r="C22" s="2"/>
      <c r="D22" s="2"/>
      <c r="E22" s="2"/>
    </row>
    <row r="23" spans="3:5">
      <c r="C23" s="2"/>
      <c r="D23" s="2"/>
      <c r="E23" s="2"/>
    </row>
    <row r="24" spans="3:5">
      <c r="C24" s="2"/>
      <c r="D24" s="2"/>
      <c r="E24" s="2"/>
    </row>
    <row r="25" spans="3:5">
      <c r="C25" s="2"/>
      <c r="D25" s="2"/>
      <c r="E25" s="2"/>
    </row>
    <row r="26" spans="3:5">
      <c r="C26" s="2"/>
      <c r="D26" s="2"/>
      <c r="E26" s="2"/>
    </row>
    <row r="28" spans="2:3">
      <c r="B28">
        <v>2</v>
      </c>
      <c r="C28" t="s">
        <v>51</v>
      </c>
    </row>
    <row r="29" spans="3:7">
      <c r="C29" t="s">
        <v>52</v>
      </c>
      <c r="D29" t="s">
        <v>53</v>
      </c>
      <c r="E29" t="s">
        <v>54</v>
      </c>
      <c r="F29" t="s">
        <v>55</v>
      </c>
      <c r="G29" t="s">
        <v>56</v>
      </c>
    </row>
    <row r="30" spans="3:7">
      <c r="C30">
        <v>1</v>
      </c>
      <c r="D30" t="s">
        <v>58</v>
      </c>
      <c r="E30" t="s">
        <v>59</v>
      </c>
      <c r="F30" s="3">
        <v>44875</v>
      </c>
      <c r="G30">
        <v>0</v>
      </c>
    </row>
    <row r="31" spans="3:7">
      <c r="C31">
        <v>2</v>
      </c>
      <c r="D31" t="s">
        <v>60</v>
      </c>
      <c r="E31" t="s">
        <v>61</v>
      </c>
      <c r="F31" s="3">
        <v>44839</v>
      </c>
      <c r="G31">
        <v>0</v>
      </c>
    </row>
    <row r="32" spans="3:7">
      <c r="C32">
        <v>3</v>
      </c>
      <c r="D32" t="s">
        <v>62</v>
      </c>
      <c r="E32" t="s">
        <v>63</v>
      </c>
      <c r="F32" s="3">
        <v>44875</v>
      </c>
      <c r="G32">
        <v>0</v>
      </c>
    </row>
    <row r="33" spans="3:7">
      <c r="C33">
        <v>5</v>
      </c>
      <c r="D33" t="s">
        <v>64</v>
      </c>
      <c r="E33" t="s">
        <v>65</v>
      </c>
      <c r="F33" s="3">
        <v>44875</v>
      </c>
      <c r="G33">
        <v>0</v>
      </c>
    </row>
    <row r="37" spans="1:2">
      <c r="A37" s="1" t="s">
        <v>46</v>
      </c>
      <c r="B37" t="s">
        <v>66</v>
      </c>
    </row>
    <row r="39" spans="2:2">
      <c r="B39" t="s">
        <v>67</v>
      </c>
    </row>
    <row r="40" spans="2:3">
      <c r="B40">
        <v>1</v>
      </c>
      <c r="C40" t="s">
        <v>49</v>
      </c>
    </row>
    <row r="41" spans="3:5">
      <c r="C41" s="2" t="s">
        <v>50</v>
      </c>
      <c r="D41" s="2"/>
      <c r="E41" s="2"/>
    </row>
    <row r="42" spans="3:5">
      <c r="C42" s="2"/>
      <c r="D42" s="2"/>
      <c r="E42" s="2"/>
    </row>
    <row r="43" spans="3:5">
      <c r="C43" s="2"/>
      <c r="D43" s="2"/>
      <c r="E43" s="2"/>
    </row>
    <row r="44" spans="3:5">
      <c r="C44" s="2"/>
      <c r="D44" s="2"/>
      <c r="E44" s="2"/>
    </row>
    <row r="45" spans="3:5">
      <c r="C45" s="2"/>
      <c r="D45" s="2"/>
      <c r="E45" s="2"/>
    </row>
    <row r="46" spans="3:5">
      <c r="C46" s="2"/>
      <c r="D46" s="2"/>
      <c r="E46" s="2"/>
    </row>
    <row r="47" spans="3:5">
      <c r="C47" s="2"/>
      <c r="D47" s="2"/>
      <c r="E47" s="2"/>
    </row>
    <row r="49" spans="2:3">
      <c r="B49">
        <v>2</v>
      </c>
      <c r="C49" t="s">
        <v>51</v>
      </c>
    </row>
    <row r="50" spans="3:7">
      <c r="C50" t="s">
        <v>52</v>
      </c>
      <c r="D50" t="s">
        <v>53</v>
      </c>
      <c r="E50" t="s">
        <v>54</v>
      </c>
      <c r="F50" t="s">
        <v>55</v>
      </c>
      <c r="G50" t="s">
        <v>56</v>
      </c>
    </row>
    <row r="51" spans="3:7">
      <c r="C51">
        <v>1</v>
      </c>
      <c r="D51" t="s">
        <v>58</v>
      </c>
      <c r="E51" t="s">
        <v>59</v>
      </c>
      <c r="F51" s="3">
        <v>44875</v>
      </c>
      <c r="G51">
        <v>0</v>
      </c>
    </row>
    <row r="52" spans="3:7">
      <c r="C52">
        <v>2</v>
      </c>
      <c r="D52" t="s">
        <v>60</v>
      </c>
      <c r="E52" t="s">
        <v>61</v>
      </c>
      <c r="F52" s="3">
        <v>44839</v>
      </c>
      <c r="G52">
        <v>0</v>
      </c>
    </row>
    <row r="53" spans="3:7">
      <c r="C53">
        <v>3</v>
      </c>
      <c r="D53" t="s">
        <v>62</v>
      </c>
      <c r="E53" t="s">
        <v>63</v>
      </c>
      <c r="F53" s="3">
        <v>44875</v>
      </c>
      <c r="G53">
        <v>0</v>
      </c>
    </row>
    <row r="54" spans="3:7">
      <c r="C54">
        <v>5</v>
      </c>
      <c r="D54" t="s">
        <v>64</v>
      </c>
      <c r="E54" t="s">
        <v>65</v>
      </c>
      <c r="F54" s="3">
        <v>44875</v>
      </c>
      <c r="G54">
        <v>0</v>
      </c>
    </row>
    <row r="57" spans="2:2">
      <c r="B57" t="s">
        <v>68</v>
      </c>
    </row>
    <row r="58" spans="2:3">
      <c r="B58">
        <v>1</v>
      </c>
      <c r="C58" t="s">
        <v>49</v>
      </c>
    </row>
    <row r="59" spans="3:5">
      <c r="C59" s="2" t="s">
        <v>50</v>
      </c>
      <c r="D59" s="2"/>
      <c r="E59" s="2"/>
    </row>
    <row r="60" spans="3:5">
      <c r="C60" s="2"/>
      <c r="D60" s="2"/>
      <c r="E60" s="2"/>
    </row>
    <row r="61" spans="3:5">
      <c r="C61" s="2"/>
      <c r="D61" s="2"/>
      <c r="E61" s="2"/>
    </row>
    <row r="62" spans="3:5">
      <c r="C62" s="2"/>
      <c r="D62" s="2"/>
      <c r="E62" s="2"/>
    </row>
    <row r="63" spans="3:5">
      <c r="C63" s="2"/>
      <c r="D63" s="2"/>
      <c r="E63" s="2"/>
    </row>
    <row r="64" spans="3:5">
      <c r="C64" s="2"/>
      <c r="D64" s="2"/>
      <c r="E64" s="2"/>
    </row>
    <row r="65" spans="3:5">
      <c r="C65" s="2"/>
      <c r="D65" s="2"/>
      <c r="E65" s="2"/>
    </row>
    <row r="67" spans="2:3">
      <c r="B67">
        <v>2</v>
      </c>
      <c r="C67" t="s">
        <v>51</v>
      </c>
    </row>
    <row r="68" spans="3:7">
      <c r="C68" t="s">
        <v>52</v>
      </c>
      <c r="D68" t="s">
        <v>53</v>
      </c>
      <c r="E68" t="s">
        <v>54</v>
      </c>
      <c r="F68" t="s">
        <v>55</v>
      </c>
      <c r="G68" t="s">
        <v>56</v>
      </c>
    </row>
    <row r="69" spans="3:7">
      <c r="C69">
        <v>1</v>
      </c>
      <c r="D69" t="s">
        <v>58</v>
      </c>
      <c r="E69" t="s">
        <v>59</v>
      </c>
      <c r="F69" s="3">
        <v>44875</v>
      </c>
      <c r="G69">
        <v>0</v>
      </c>
    </row>
    <row r="70" spans="3:7">
      <c r="C70">
        <v>2</v>
      </c>
      <c r="D70" t="s">
        <v>60</v>
      </c>
      <c r="E70" t="s">
        <v>61</v>
      </c>
      <c r="F70" s="3">
        <v>44839</v>
      </c>
      <c r="G70">
        <v>0</v>
      </c>
    </row>
    <row r="71" spans="3:7">
      <c r="C71">
        <v>5</v>
      </c>
      <c r="D71" t="s">
        <v>64</v>
      </c>
      <c r="E71" t="s">
        <v>65</v>
      </c>
      <c r="F71" s="3">
        <v>44875</v>
      </c>
      <c r="G71">
        <v>0</v>
      </c>
    </row>
  </sheetData>
  <mergeCells count="4">
    <mergeCell ref="C6:E12"/>
    <mergeCell ref="C20:E26"/>
    <mergeCell ref="C41:E47"/>
    <mergeCell ref="C59:E65"/>
  </mergeCells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a 1 0 f e 6 b 3 - e 6 3 6 - 4 5 7 b - 8 1 8 8 - d 6 8 f a d d 2 3 3 2 8 "   x s i : n i l = " t r u e " / > < l c f 7 6 f 1 5 5 c e d 4 d d c b 4 0 9 7 1 3 4 f f 3 c 3 3 2 f   x m l n s = " e 8 a 0 9 7 e 7 - 4 d d 0 - 4 9 a 0 - b 5 c b - 3 e 9 6 9 c 8 f c 3 6 8 " > < T e r m s   x m l n s = " h t t p : / / s c h e m a s . m i c r o s o f t . c o m / o f f i c e / i n f o p a t h / 2 0 0 7 / P a r t n e r C o n t r o l s " > < / T e r m s > < / l c f 7 6 f 1 5 5 c e d 4 d d c b 4 0 9 7 1 3 4 f f 3 c 3 3 2 f > < / d o c u m e n t M a n a g e m e n t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C 3 D 9 3 3 B 2 D D D B F 0 4 E 9 5 C A 8 5 3 6 2 3 9 D B C 0 F "   m a : c o n t e n t T y p e V e r s i o n = " 1 6 "   m a : c o n t e n t T y p e D e s c r i p t i o n = " C r e a t e   a   n e w   d o c u m e n t . "   m a : c o n t e n t T y p e S c o p e = " "   m a : v e r s i o n I D = " e e 6 a 4 8 f 0 a c 5 d d a 4 c 5 a 0 e 6 0 1 9 3 4 f 8 4 8 9 b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2 d f 0 6 3 b 1 6 3 2 c 6 1 c 5 e 2 a 2 e 0 7 a 4 9 9 d e e b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a 1 0 f e 6 b 3 - e 6 3 6 - 4 5 7 b - 8 1 8 8 - d 6 8 f a d d 2 3 3 2 8 "   x m l n s : n s 3 = " e 8 a 0 9 7 e 7 - 4 d d 0 - 4 9 a 0 - b 5 c b - 3 e 9 6 9 c 8 f c 3 6 8 " >  
 < x s d : i m p o r t   n a m e s p a c e = " a 1 0 f e 6 b 3 - e 6 3 6 - 4 5 7 b - 8 1 8 8 - d 6 8 f a d d 2 3 3 2 8 " / >  
 < x s d : i m p o r t   n a m e s p a c e = " e 8 a 0 9 7 e 7 - 4 d d 0 - 4 9 a 0 - b 5 c b - 3 e 9 6 9 c 8 f c 3 6 8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h a r e d W i t h U s e r s "   m i n O c c u r s = " 0 " / >  
 < x s d : e l e m e n t   r e f = " n s 2 : S h a r e d W i t h D e t a i l s "   m i n O c c u r s = " 0 " /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T a g s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O C R "   m i n O c c u r s = " 0 " / >  
 < x s d : e l e m e n t   r e f = " n s 3 : M e d i a S e r v i c e D a t e T a k e n "   m i n O c c u r s = " 0 " / >  
 < x s d : e l e m e n t   r e f = " n s 3 : M e d i a S e r v i c e L o c a t i o n "   m i n O c c u r s = " 0 " / >  
 < x s d : e l e m e n t   r e f = " n s 3 : M e d i a L e n g t h I n S e c o n d s "   m i n O c c u r s = " 0 " / >  
 < x s d : e l e m e n t   r e f = " n s 2 : T a x C a t c h A l l "   m i n O c c u r s = " 0 " / >  
 < x s d : e l e m e n t   r e f = " n s 3 : l c f 7 6 f 1 5 5 c e d 4 d d c b 4 0 9 7 1 3 4 f f 3 c 3 3 2 f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a 1 0 f e 6 b 3 - e 6 3 6 - 4 5 7 b - 8 1 8 8 - d 6 8 f a d d 2 3 3 2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1 9 "   n i l l a b l e = " t r u e "   m a : d i s p l a y N a m e = " T a x o n o m y   C a t c h   A l l   C o l u m n "   m a : h i d d e n = " t r u e "   m a : l i s t = " { d 2 a a e f d 7 - c 4 d d - 4 4 6 e - 8 b 2 2 - c 9 0 b a 2 d 4 1 a c 0 } "   m a : i n t e r n a l N a m e = " T a x C a t c h A l l "   m a : s h o w F i e l d = " C a t c h A l l D a t a "   m a : w e b = " a 1 0 f e 6 b 3 - e 6 3 6 - 4 5 7 b - 8 1 8 8 - d 6 8 f a d d 2 3 3 2 8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e 8 a 0 9 7 e 7 - 4 d d 0 - 4 9 a 0 - b 5 c b - 3 e 9 6 9 c 8 f c 3 6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1 0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1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2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6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L o c a t i o n "   m a : i n d e x = " 1 7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8 "   n i l l a b l e = " t r u e "   m a : d i s p l a y N a m e = " L e n g t h   ( s e c o n d s )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l c f 7 6 f 1 5 5 c e d 4 d d c b 4 0 9 7 1 3 4 f f 3 c 3 3 2 f "   m a : i n d e x = " 2 1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f 9 b c 6 5 6 c - 7 8 0 6 - 4 b 9 e - 8 d b b - 6 b 7 9 d 7 0 3 5 a 8 c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AD6B146A-6486-4816-903A-D7721CA40AE1}">
  <ds:schemaRefs/>
</ds:datastoreItem>
</file>

<file path=customXml/itemProps2.xml><?xml version="1.0" encoding="utf-8"?>
<ds:datastoreItem xmlns:ds="http://schemas.openxmlformats.org/officeDocument/2006/customXml" ds:itemID="{8243622F-04DA-4B32-A970-42814F2514E3}">
  <ds:schemaRefs/>
</ds:datastoreItem>
</file>

<file path=customXml/itemProps3.xml><?xml version="1.0" encoding="utf-8"?>
<ds:datastoreItem xmlns:ds="http://schemas.openxmlformats.org/officeDocument/2006/customXml" ds:itemID="{D14A8172-5026-46C7-AB3D-095BC305316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表紙</vt:lpstr>
      <vt:lpstr>変更履歴</vt:lpstr>
      <vt:lpstr>テスト仕様書</vt:lpstr>
      <vt:lpstr>エビデンス</vt:lpstr>
      <vt:lpstr>データ確認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KaungHtetHein</dc:creator>
  <cp:lastModifiedBy>PC054</cp:lastModifiedBy>
  <dcterms:created xsi:type="dcterms:W3CDTF">2022-11-08T02:13:00Z</dcterms:created>
  <dcterms:modified xsi:type="dcterms:W3CDTF">2022-11-11T02:15:05Z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3FEEC02AE6534B4D8B7F2128DE815439</vt:lpwstr>
  </property>
  <property fmtid="{D5CDD505-2E9C-101B-9397-08002B2CF9AE}" pid="3" name="KSOProductBuildVer">
    <vt:lpwstr>1033-11.2.0.11380</vt:lpwstr>
  </property>
  <property fmtid="{D5CDD505-2E9C-101B-9397-08002B2CF9AE}" pid="4" name="ContentTypeId">
    <vt:lpwstr>0x010100C3D933B2DDDBF04E95CA8536239DBC0F</vt:lpwstr>
  </property>
  <property fmtid="{D5CDD505-2E9C-101B-9397-08002B2CF9AE}" pid="5" name="MediaServiceImageTags">
    <vt:lpwstr/>
  </property>
</Properties>
</file>